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defaultThemeVersion="166925"/>
  <mc:AlternateContent xmlns:mc="http://schemas.openxmlformats.org/markup-compatibility/2006">
    <mc:Choice Requires="x15">
      <x15ac:absPath xmlns:x15ac="http://schemas.microsoft.com/office/spreadsheetml/2010/11/ac" url="https://fldot-my.sharepoint.com/personal/rebecca_marsey_dot_state_fl_us/Documents/Website/Policy Framework/"/>
    </mc:Choice>
  </mc:AlternateContent>
  <xr:revisionPtr revIDLastSave="0" documentId="8_{314E53D6-2B18-4B44-A523-5976051DE1E5}" xr6:coauthVersionLast="47" xr6:coauthVersionMax="47" xr10:uidLastSave="{00000000-0000-0000-0000-000000000000}"/>
  <bookViews>
    <workbookView xWindow="-120" yWindow="-120" windowWidth="29040" windowHeight="15840" xr2:uid="{3A292D6B-A5FA-4DB0-A3D7-D984E83B7B2C}"/>
  </bookViews>
  <sheets>
    <sheet name="Grant Opportunities" sheetId="1" r:id="rId1"/>
    <sheet name="Pivot Table" sheetId="3" r:id="rId2"/>
  </sheets>
  <definedNames>
    <definedName name="_xlnm._FilterDatabase" localSheetId="0" hidden="1">'Grant Opportunities'!$A$1:$O$61</definedName>
  </definedName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<sst xmlns="http://schemas.openxmlformats.org/spreadsheetml/2006/main" count="1097" uniqueCount="233">
  <si>
    <t>Eligible Mode</t>
  </si>
  <si>
    <t>Filter Options</t>
  </si>
  <si>
    <t>Aviation Eligible</t>
  </si>
  <si>
    <t>(All)</t>
  </si>
  <si>
    <t>Highway Eligible</t>
  </si>
  <si>
    <t>Rail Eligible</t>
  </si>
  <si>
    <t>Seaport Eligible</t>
  </si>
  <si>
    <t>Spaceport Eligible</t>
  </si>
  <si>
    <t xml:space="preserve">Transit Eligible </t>
  </si>
  <si>
    <t>To filter by eligible mode, select drop down arrow for a mode and select "Yes". To clear a mode selection, click the drop down for the filtered mode and select "(All)".</t>
  </si>
  <si>
    <t>Programs and proposed funding by funding type</t>
  </si>
  <si>
    <t>Funding Type</t>
  </si>
  <si>
    <t>Program Name</t>
  </si>
  <si>
    <t>Competitive</t>
  </si>
  <si>
    <t>Formula</t>
  </si>
  <si>
    <t>5307 Ferry Program</t>
  </si>
  <si>
    <t xml:space="preserve">Air Traffic Control Infrastructure </t>
  </si>
  <si>
    <t>Airport Improvement Program</t>
  </si>
  <si>
    <t>Airport Terminal Program</t>
  </si>
  <si>
    <t>All Stations Accessibility Program</t>
  </si>
  <si>
    <t>Bridge Investment Program</t>
  </si>
  <si>
    <t>Bus and Bus Facilities</t>
  </si>
  <si>
    <t>Capital Investment Grants</t>
  </si>
  <si>
    <t>Clean School Bus Program</t>
  </si>
  <si>
    <t>Congestion Relief Program</t>
  </si>
  <si>
    <t>Consolidated Rail Infrastructure and Safety Improvement (CRISI) Program</t>
  </si>
  <si>
    <t>Culvert Removal, Replacement, and Restoration Program</t>
  </si>
  <si>
    <t>Electric or Low-Emitting Ferry Pilot Program</t>
  </si>
  <si>
    <t>Federal-State Partnership for Intercity Passenger Rail Grants</t>
  </si>
  <si>
    <t>Ferry Service for Rural Communities</t>
  </si>
  <si>
    <t>FMCSA Motor Carrier Safety Assistance Program</t>
  </si>
  <si>
    <t>Grants to Amtrak (National Network)</t>
  </si>
  <si>
    <t>Healthy Streets Program</t>
  </si>
  <si>
    <t>Infrastructure for Rebuilding America (INFRA) Grant Program</t>
  </si>
  <si>
    <t>Low and No Emission Bus Program</t>
  </si>
  <si>
    <t>National Electric Vehicle Formula Program</t>
  </si>
  <si>
    <t>National Infrastructure Project Assistance Program</t>
  </si>
  <si>
    <t>Nationally Significant Federal Lands and Tribal Projects Program</t>
  </si>
  <si>
    <t>NHTSA Highway Safety Programs</t>
  </si>
  <si>
    <t>Port Infrastructure Development Program</t>
  </si>
  <si>
    <t>Prioritization Process Pilot Program</t>
  </si>
  <si>
    <t>Promoting Resilient Operations for Transformative, Efficient, and Cost-saving Transportation (PROTECT) Program</t>
  </si>
  <si>
    <t>Railroad Crossing Elimination Program</t>
  </si>
  <si>
    <t>Rebuilding American Infrastructure with Sustainability and Equity (RAISE) Grants</t>
  </si>
  <si>
    <t>Reconnecting Communities Pilot Program</t>
  </si>
  <si>
    <t>Reduction of Truck Emissions at Port Facilities</t>
  </si>
  <si>
    <t>Restoration and Enhancement Grants</t>
  </si>
  <si>
    <t>Rural Surface Transportation Grant Program</t>
  </si>
  <si>
    <t>Safe Streets and Roads for All Program</t>
  </si>
  <si>
    <t>State of Good Repair Grants</t>
  </si>
  <si>
    <t>Strengthening Mobility and Revolutionizing Transportation (SMART) Grant Program</t>
  </si>
  <si>
    <t>Wildlife Crossing Pilot Program</t>
  </si>
  <si>
    <t>Category</t>
  </si>
  <si>
    <t>Subcategory</t>
  </si>
  <si>
    <t>New or Existing</t>
  </si>
  <si>
    <t xml:space="preserve">Proposed Funding </t>
  </si>
  <si>
    <t>Non-Federal Cost Share</t>
  </si>
  <si>
    <t xml:space="preserve">Eligible Activities </t>
  </si>
  <si>
    <t>Airports</t>
  </si>
  <si>
    <t>Asset Management</t>
  </si>
  <si>
    <t xml:space="preserve">Existing </t>
  </si>
  <si>
    <t>Not specified</t>
  </si>
  <si>
    <t>FAA</t>
  </si>
  <si>
    <t>Replacing or improving terminal and air traffic control facilities and technology.</t>
  </si>
  <si>
    <t>Yes</t>
  </si>
  <si>
    <t>No</t>
  </si>
  <si>
    <t>Individual Public-Use Airports</t>
  </si>
  <si>
    <t>Projects such as runways, taxiways, terminal development projects, noise, multimodal, or airport-owned towers.</t>
  </si>
  <si>
    <t>Resilience, Planning, &amp; Emissions Reduction</t>
  </si>
  <si>
    <t>Safety</t>
  </si>
  <si>
    <t>States, political subdivisions, and tribes</t>
  </si>
  <si>
    <t>Programs for improving driver behavior and safety. These include programs to reduce injuries and death from crashes, improve driver education, provide proficiency testing and physical and driving examination, and improve pedestrian performance and bicycle safety.</t>
  </si>
  <si>
    <t>Multi-Modal</t>
  </si>
  <si>
    <t>Technology</t>
  </si>
  <si>
    <t>States, local governments, transit agencies, MPOs, political subdivisions, a multijurisdictional group, a partnership of research institutions or academic institutions</t>
  </si>
  <si>
    <t>Projects that develop model deployment sites for large scale installation and operation of advanced transportation technologies to improve safety, efficiency, system performance, and infrastructure return on investment.</t>
  </si>
  <si>
    <t>Equity</t>
  </si>
  <si>
    <t>New</t>
  </si>
  <si>
    <t>Highway</t>
  </si>
  <si>
    <t>10-20%</t>
  </si>
  <si>
    <t>States and local governments, MPOs, and other public-sector entities</t>
  </si>
  <si>
    <t>Replace, rehabilitate, preserve, or protect bridges on the National Bridge Inventory. Also includes projects to replace and rehabilitate culverts for the purpose of improving flood control and improved habitat connectivity for aquatic species.</t>
  </si>
  <si>
    <t>Resilience</t>
  </si>
  <si>
    <t>States, MPOs, local governments, tribes, Federal land management agency that applies jointly with a State</t>
  </si>
  <si>
    <t>Resilience planning or the implementation of resilience projects that improve the ability of existing infrastructure to withstand natural disasters and weather events, community resilience and evacuation route projects, and at-risk coastal infrastructure projects.</t>
  </si>
  <si>
    <t>EV and Alternative Fuel Infrastructure</t>
  </si>
  <si>
    <t>States</t>
  </si>
  <si>
    <t>The acquisition and installation of electric vehicle charging infrastructure, proper operation and maintenance of electric vehicle charging infrastructure, and data sharing about electric vehicle charging infrastructure.</t>
  </si>
  <si>
    <t>Transit</t>
  </si>
  <si>
    <t>Infrastructure</t>
  </si>
  <si>
    <t>20-40%</t>
  </si>
  <si>
    <t>20-50%</t>
  </si>
  <si>
    <t xml:space="preserve">Infrastructure projects of regional and national economic significance. </t>
  </si>
  <si>
    <t xml:space="preserve">Highway, bridge, or other road projects, public transportation projects, passenger and freight rail transportation projects, port infrastructure investments, and intermodal projects </t>
  </si>
  <si>
    <t>Rail</t>
  </si>
  <si>
    <t xml:space="preserve">States, groups of States, interstate compacts, public agencies, or publicly charted authorities </t>
  </si>
  <si>
    <t>Deployment of railroad safety technology, capital projects that address congestion challenges, facilitate ridership growth, and increase multimodal connections, railway and roadway safety improvements such as signals and barriers, safety programs, corridor service development plans, and workforce development activities.</t>
  </si>
  <si>
    <t>States, groups of States, Interstate Compacts, public agencies, political subdivisions, a partnership between Amtrak and a state, a group of any of these entities</t>
  </si>
  <si>
    <t>Capital projects for the replacement of rail rolling stock.</t>
  </si>
  <si>
    <t xml:space="preserve">States, tribes, local governments, port authorities, MPOs, multijurisdictional groups </t>
  </si>
  <si>
    <t>Highway-rail and pathway-rail grade crossing improvement projects involving grade separation or closure, providing track relocation, improving or installing protective devices and signals, and improving the safety and mobility of people and goods at highway-rail grade crossings.</t>
  </si>
  <si>
    <t>Ports &amp; Ferries</t>
  </si>
  <si>
    <t>Port facilities, states, or local governments</t>
  </si>
  <si>
    <t>Significant improvements to port facilities on coasts, rivers, and the Great Lakes.</t>
  </si>
  <si>
    <t xml:space="preserve">States, local governments, partnerships of political jurisdictions </t>
  </si>
  <si>
    <t>Projects to mitigate crashes and hazardous materials incidents involving commercial motor vehicles (CMVs).</t>
  </si>
  <si>
    <t>10-70%</t>
  </si>
  <si>
    <t xml:space="preserve">Capital and mobilization plans that address capital investments, service planning actions, and mobilize actions that initiate intercity rail passenger transportation and include a timeline of the completion of each investment and action that takes place during the project development. </t>
  </si>
  <si>
    <t>Amtrak, State-Supported Route Committee, National Railroad Passenger Corporation</t>
  </si>
  <si>
    <t xml:space="preserve">Provide new passenger rolling stock to replace obsolete equipment used in Amtrak’s long-distance and state-supported services, bringing Amtrak-served stations to full compliance with the Americans with Disabilities Act; and establish projects to eliminate the backlog of obsolete assets associated with Amtrak’s national rail passenger transportation system. </t>
  </si>
  <si>
    <t>States, public agencies, political subdivisions, a partnership between Amtrak and any of these entities</t>
  </si>
  <si>
    <t>Capital projects that replace, rehabilitate, or repair infrastructure, equipment, or a facility used for intercity passenger rail service and projects that improve intercity passenger rail service performance.</t>
  </si>
  <si>
    <t>States, eligible contractors, nonprofit school transportation associations, tribes</t>
  </si>
  <si>
    <t>The purchasing of zero emission or alternative fuel school buses is eligible under this program.</t>
  </si>
  <si>
    <t>States and local governments, MPOs and other public-sector entities, or a partnership between Amtrak and any of these entities</t>
  </si>
  <si>
    <t>Supports multi-modal, multi-jurisdictional projects of national or regional significance. Eligible projects include highway and bridge projects carried out on the National Multimodal Freight Network and National Highway System, freight intermodal and freight rail projects, railway-highway grade separation or elimination projects, intercity passenger rail projects, and public transportation projects.</t>
  </si>
  <si>
    <t>MPOs, municipalities, tribes, and multijurisdictional groups</t>
  </si>
  <si>
    <t>Developing “Vision Zero” action plans and other improvements to reduce crashes and fatalities, especially for cyclists and pedestrians.</t>
  </si>
  <si>
    <t>States and local governments, MPOs and other public-sector entities</t>
  </si>
  <si>
    <t>Funding is used to contract with a private entity for acquisition and installation of publicly accessible electric vehicle charging infrastructure, hydrogen fueling infrastructure, propane fueling infrastructure, or natural gas fueling infrastructure that is directly related to the charging or fueling of a vehicle.</t>
  </si>
  <si>
    <t>Rural areas that increase connectivity, improve safety and reliability, and generate regional economic growth. This grant can be used for development phases or project implementation for eligible highway, bridge, tunnel, or safety improvement or for projects that support economic development or increase mobility through integrated mobility management, transportation demand management, or on-demand services.</t>
  </si>
  <si>
    <t>Resilience planning, or towards the implementation of resilience projects that improve the ability of existing infrastructure to withstand natural disasters and weather events, community resilience and evacuation route projects, and at-risk coastal infrastructure projects.</t>
  </si>
  <si>
    <t>Removal, replacement, and restoration of culverts or weirs to address flow of water through roads, bridges, railroad tracks, and trails.</t>
  </si>
  <si>
    <t>Ferry services that provide basic essential ferry services in a rural area and have been in operation any time in the last five years.</t>
  </si>
  <si>
    <t>States, MPOs, local governments, tribes, and nonprofits (if partnered with an eligible entity)</t>
  </si>
  <si>
    <r>
      <t>Projects that improve</t>
    </r>
    <r>
      <rPr>
        <b/>
        <sz val="11"/>
        <color rgb="FF000000"/>
        <rFont val="Calibri"/>
        <family val="2"/>
        <scheme val="minor"/>
      </rPr>
      <t xml:space="preserve"> </t>
    </r>
    <r>
      <rPr>
        <sz val="11"/>
        <color rgb="FF000000"/>
        <rFont val="Calibri"/>
        <family val="2"/>
        <scheme val="minor"/>
      </rPr>
      <t>the safety, health outcomes, natural environment, and quality of life in low-income communities and disadvantaged communities are eligible, including projects to deploy cool pavements and porous pavements and expand tree cover.</t>
    </r>
  </si>
  <si>
    <t>States, local units of government, tribes, MPOs, and non-profit organizations</t>
  </si>
  <si>
    <t xml:space="preserve">Planning and capital construction for to make changes to highways, viaducts, or other principal arterial facilities that create a barrier to community connectivity, including barriers to mobility, access, or economic development, due to high speeds, grade separations, or other design factors. </t>
  </si>
  <si>
    <t>States, municipalities, tribes, transit agencies, tool authorities, and MPOs</t>
  </si>
  <si>
    <t>Conduct demonstration projects focused on advanced smart city or community technologies and systems in a variety of communities to improve transportation efficiency and safety.</t>
  </si>
  <si>
    <t>State highway agencies, MPOs, local units of government, regional transportation authorities, and others</t>
  </si>
  <si>
    <t>Projects that seek to achieve a reduction in the number of wildlife-vehicle collisions, or those that improve habitat connectivity.</t>
  </si>
  <si>
    <t>States, MPOs, and cities with an urbanized area of more than one million people.</t>
  </si>
  <si>
    <r>
      <t>Programs that</t>
    </r>
    <r>
      <rPr>
        <b/>
        <sz val="11"/>
        <color rgb="FF000000"/>
        <rFont val="Calibri"/>
        <family val="2"/>
        <scheme val="minor"/>
      </rPr>
      <t xml:space="preserve"> </t>
    </r>
    <r>
      <rPr>
        <sz val="11"/>
        <color rgb="FF000000"/>
        <rFont val="Calibri"/>
        <family val="2"/>
        <scheme val="minor"/>
      </rPr>
      <t>reduce highway congestion, reduce economic and environmental costs associated with that congestion, including transportation emissions, and optimize existing highway capacity and usage of highway and transit systems.</t>
    </r>
  </si>
  <si>
    <t>Ferry services that serve States or Bi-State areas</t>
  </si>
  <si>
    <t>Reducing emissions by utilizing alternative fuels or onboard energy storage systems and related charging infrastructure to reduce emissions or produce zero onboard emissions under normal operation.</t>
  </si>
  <si>
    <t>Port facilities</t>
  </si>
  <si>
    <t>Reducing the level of emissions at ports, including testing, evaluating, and deploying projects that reduce port related emissions from idling trucks, including those that advance port electrification and improvements in efficiency.</t>
  </si>
  <si>
    <t>Planning</t>
  </si>
  <si>
    <t>States and MPOs</t>
  </si>
  <si>
    <t>Projects that support public engagement with data-driven approaches to planning that can be evaluated for public benefit.</t>
  </si>
  <si>
    <t xml:space="preserve">5-20% </t>
  </si>
  <si>
    <t>Public-Use Airports</t>
  </si>
  <si>
    <t>Terminal development and other landside projects spread out over 5 years.</t>
  </si>
  <si>
    <t>Existing</t>
  </si>
  <si>
    <t>Federal entities and tribes</t>
  </si>
  <si>
    <t>Construction, reconstruction, and rehabilitation of nationally significant projects within, adjacent to, or accessing Federal and tribal lands.</t>
  </si>
  <si>
    <t>Legacy transit and commuter rail authorities</t>
  </si>
  <si>
    <t>Financing capital projects to upgrade the accessibility of legacy rail fixed guideway public transportation systems for people with disabilities.</t>
  </si>
  <si>
    <t>Operations</t>
  </si>
  <si>
    <t>States, Tribes, local governments, and direct funding recipients</t>
  </si>
  <si>
    <t>States, Tribes, and direct funding recipients</t>
  </si>
  <si>
    <t>Replace, rehabilitate, and purchase buses and related equipment and to construct bus-related facilities including technological changes or innovations to modify low or no emission vehicles or facilities</t>
  </si>
  <si>
    <t>Passenger ferry program for ferries that serve urbanized areas.</t>
  </si>
  <si>
    <t>National Highway Performance Program</t>
  </si>
  <si>
    <t>A project or part of a program of projects supporting progress toward the achievement of national performance goals for improving infrastructure condition, safety, congestion reduction, system reliability, or freight movement on the National Highway System.</t>
  </si>
  <si>
    <t>National Highway Freight Program</t>
  </si>
  <si>
    <t>Highway Safety Improvement Program</t>
  </si>
  <si>
    <t>Metropolitan Planning Program</t>
  </si>
  <si>
    <t>Carbon Reduction Program</t>
  </si>
  <si>
    <t>Projects that construct highways, bridges, tunnels, ferry boat and terminal facilities, transit capital projects, infrastructure-based ITS capital improvements, truck parking facilities, and border infrastructure. Projects that create and operate a State office to help design, implement, and oversee public-private partnerships.</t>
  </si>
  <si>
    <t>Includes new fixed guideway capital projects, small starts projects, new starts projects, and core capacity improvement projects that are part of an approved transportation plan.</t>
  </si>
  <si>
    <t>Transit Formula Grants</t>
  </si>
  <si>
    <t>Projects eligible under STBG.</t>
  </si>
  <si>
    <t>Safety projects that are consistent with the State’s strategic highway safety plan (SHSP) and that correct or improve a hazardous road location or feature or address a highway safety problem.</t>
  </si>
  <si>
    <t>0-20%; Sliding Scale</t>
  </si>
  <si>
    <t>0-10%; Sliding Scale</t>
  </si>
  <si>
    <t>State DOTs</t>
  </si>
  <si>
    <t>State DOTs and MPOs</t>
  </si>
  <si>
    <t>Projects or programs that are likely to contribute to the attainment or maintenance of a national ambient air quality standard, with a high level of effectiveness in reducing air pollution, and that are included in the metropolitan planning organization’s (MPO’s) current transportation plan and transportation improvement program (TIP) or the current state transportation improvement program (STIP) in areas without an MPO.</t>
  </si>
  <si>
    <t>Funds the cooperative, continuous, and comprehensive framework for making transportation investment decisions in metropolitan areas.</t>
  </si>
  <si>
    <t>Projects that improve the efficient movement of freight on the National Highway Freight Network (NHFN) and are present in the State's freight plan.</t>
  </si>
  <si>
    <t>Funds programs including Areas of Persistent Poverty, Transit Planning, Urbanized Area, Elderly/Disabled, and Rural, as well as Fast-Growth and High-Density State supplements. Also funds pilot programs for Innovative Coordinated Access and Mobility and Transit-Oriented Development planning.</t>
  </si>
  <si>
    <t>Projects that projects to support the reduction of transportation emissions.</t>
  </si>
  <si>
    <t>Purchase or lease of zero-emission and low emission transit buses as well as acquisition, construction, and leasing of required supporting facilities.</t>
  </si>
  <si>
    <t>STBGP Transportation Alternative Program Set-aside</t>
  </si>
  <si>
    <t>Surface Transportation Block Grant Program (Excluding TA Set-aside)</t>
  </si>
  <si>
    <t>Eligible Recipients</t>
  </si>
  <si>
    <t>Charging and Fueling Insfrastructure Grant Program</t>
  </si>
  <si>
    <t>Crash Data / State Electronic Data Collection Program</t>
  </si>
  <si>
    <t>Stopping Threats on Pedestrians</t>
  </si>
  <si>
    <t>Active Transportation Infrastructure Investments</t>
  </si>
  <si>
    <t>Invasive Plant Elimination</t>
  </si>
  <si>
    <t>Pollinator-Friendly Practices on Roadsides and Highway Rights-of-Way</t>
  </si>
  <si>
    <t>Immobilization Grant Program</t>
  </si>
  <si>
    <t>Commercial Motor Vehicle Enforcement Training and Support</t>
  </si>
  <si>
    <t>Multi-State Freight Corridor Planning</t>
  </si>
  <si>
    <t xml:space="preserve">Open Research Initiative </t>
  </si>
  <si>
    <t>Open Challenge and Research Proposal Pilot Program</t>
  </si>
  <si>
    <t>State DOTs and local agencies</t>
  </si>
  <si>
    <t>Modernize data collection systems to enable them to more efficiently share data with the National Highway Traffic Safety Administration.</t>
  </si>
  <si>
    <t>Bollard installation projects designed to prevent pedestrian injuries and acts of terrorism in areas used by large numbers of pedestrians.</t>
  </si>
  <si>
    <t>Active transportation investments to provide safe and connected active transportation facilities in an active transportation network or active transportation spine.</t>
  </si>
  <si>
    <t>States and certain other local governmental entities that are regionally linked with an interest in a specific multi-State freight corridor to enter into multi-State compacts to promote the improved mobility of goods.</t>
  </si>
  <si>
    <t>States and local agencies</t>
  </si>
  <si>
    <t>To eliminate or control invasive plants or prevent introduction of invasive plants along and in transportation rights-of-way.</t>
  </si>
  <si>
    <t>To carry out activities to benefit pollinators on roadsides and highway rights-of-way.</t>
  </si>
  <si>
    <t>For the immobilization or impoundment of passenger-carrying commercial motor vehicles that are determined to be unsafe or fail inspection.</t>
  </si>
  <si>
    <t>To train non-Federal employees who conduct commercial motor vehicle enforcement activities.</t>
  </si>
  <si>
    <t>For eligible entities to propose open highway challenges and research proposals that are linked to identified or potential research needs.</t>
  </si>
  <si>
    <t>Non-profits</t>
  </si>
  <si>
    <t>25-50%</t>
  </si>
  <si>
    <t>States, Tribes, Federal land management agencies</t>
  </si>
  <si>
    <t>States, public agencies, political subdivisions, Tribes, Amtrak or another rail carrier providing intercity passenger services</t>
  </si>
  <si>
    <t xml:space="preserve">Universities, nonprofit organizations, and other entities (including state and local agencies) </t>
  </si>
  <si>
    <t>Fund unsolicited research that addresses identified research needs.</t>
  </si>
  <si>
    <t>Advanced Technology and Innovation Deployment Program</t>
  </si>
  <si>
    <t>Congestion Mitigation and Air Quality Improvement Program</t>
  </si>
  <si>
    <t>Award Recipient</t>
  </si>
  <si>
    <t>Awarding Agency</t>
  </si>
  <si>
    <t>Availability of Funding Timeline</t>
  </si>
  <si>
    <t>First Year Funding Estimate</t>
  </si>
  <si>
    <t>Direct Award</t>
  </si>
  <si>
    <t>FTA</t>
  </si>
  <si>
    <t>Q3 2022</t>
  </si>
  <si>
    <t>FHWA</t>
  </si>
  <si>
    <t>TBD</t>
  </si>
  <si>
    <t>Other</t>
  </si>
  <si>
    <t>Early 2022</t>
  </si>
  <si>
    <t>State</t>
  </si>
  <si>
    <t>FHA</t>
  </si>
  <si>
    <t>Not Provided</t>
  </si>
  <si>
    <t>TBD - This program likely fast-tracked and available early 2022</t>
  </si>
  <si>
    <t>EPA</t>
  </si>
  <si>
    <t>FMCSA</t>
  </si>
  <si>
    <t>Not Specified</t>
  </si>
  <si>
    <t>FRA</t>
  </si>
  <si>
    <t>NHTSA</t>
  </si>
  <si>
    <t>Office of the Secretary</t>
  </si>
  <si>
    <t>Q1 2022</t>
  </si>
  <si>
    <t>MARAD</t>
  </si>
  <si>
    <t>Q1/2 2022</t>
  </si>
  <si>
    <t>Q2/3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</si>
</sst>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0_);\([$$-409]#,##0\)"/>
    <numFmt numFmtId="165" formatCode="&quot;$&quot;#,##0"/>
  </numFmts>
  <fonts count="9" x14ac:knownFonts="1">
    <font>
      <sz val="11"/>
      <color theme="1"/>
      <name val="Calibri"/>
      <family val="2"/>
      <scheme val="minor"/>
    </font>
    <font>
      <b/>
      <sz val="11"/>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i/>
      <sz val="10"/>
      <color theme="1"/>
      <name val="Calibri"/>
      <family val="2"/>
      <scheme val="minor"/>
    </font>
    <font>
      <sz val="12"/>
      <color theme="1"/>
      <name val="Calibri"/>
      <family val="2"/>
      <scheme val="minor"/>
    </font>
    <font>
      <sz val="8"/>
      <name val="Calibri"/>
      <family val="2"/>
      <scheme val="minor"/>
    </font>
  </fonts>
  <fills count="4">
    <fill>
      <patternFill patternType="none"/>
    </fill>
    <fill>
      <patternFill patternType="gray125"/>
    </fill>
    <fill>
      <patternFill patternType="solid">
        <fgColor rgb="FF1F3864"/>
        <bgColor indexed="64"/>
      </patternFill>
    </fill>
    <fill>
      <patternFill patternType="solid">
        <fgColor theme="0" tint="-0.14999847407452621"/>
        <bgColor indexed="64"/>
      </patternFill>
    </fill>
  </fills>
  <borders count="27">
    <border>
      <left/>
      <right/>
      <top/>
      <bottom/>
      <diagonal/>
    </border>
    <border>
      <left style="medium">
        <color theme="8"/>
      </left>
      <right style="medium">
        <color theme="8"/>
      </right>
      <top style="medium">
        <color theme="8"/>
      </top>
      <bottom style="medium">
        <color theme="8"/>
      </bottom>
      <diagonal/>
    </border>
    <border>
      <left style="medium">
        <color theme="8"/>
      </left>
      <right style="medium">
        <color theme="8"/>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8"/>
      </left>
      <right style="medium">
        <color theme="8"/>
      </right>
      <top style="medium">
        <color theme="8"/>
      </top>
      <bottom/>
      <diagonal/>
    </border>
    <border>
      <left style="medium">
        <color theme="3"/>
      </left>
      <right style="medium">
        <color indexed="64"/>
      </right>
      <top style="medium">
        <color theme="3"/>
      </top>
      <bottom style="medium">
        <color indexed="64"/>
      </bottom>
      <diagonal/>
    </border>
    <border>
      <left style="medium">
        <color indexed="64"/>
      </left>
      <right style="medium">
        <color indexed="64"/>
      </right>
      <top style="medium">
        <color theme="3"/>
      </top>
      <bottom style="medium">
        <color indexed="64"/>
      </bottom>
      <diagonal/>
    </border>
    <border>
      <left style="medium">
        <color indexed="64"/>
      </left>
      <right style="medium">
        <color indexed="64"/>
      </right>
      <top style="medium">
        <color theme="3"/>
      </top>
      <bottom/>
      <diagonal/>
    </border>
    <border>
      <left style="medium">
        <color indexed="64"/>
      </left>
      <right style="medium">
        <color theme="3"/>
      </right>
      <top style="medium">
        <color theme="3"/>
      </top>
      <bottom/>
      <diagonal/>
    </border>
    <border>
      <left style="medium">
        <color theme="3"/>
      </left>
      <right style="medium">
        <color theme="8"/>
      </right>
      <top style="medium">
        <color theme="8"/>
      </top>
      <bottom style="medium">
        <color theme="8"/>
      </bottom>
      <diagonal/>
    </border>
    <border>
      <left style="medium">
        <color theme="8"/>
      </left>
      <right style="medium">
        <color theme="3"/>
      </right>
      <top style="medium">
        <color theme="8"/>
      </top>
      <bottom style="medium">
        <color theme="8"/>
      </bottom>
      <diagonal/>
    </border>
    <border>
      <left style="medium">
        <color theme="8"/>
      </left>
      <right style="medium">
        <color theme="3"/>
      </right>
      <top/>
      <bottom/>
      <diagonal/>
    </border>
    <border>
      <left style="medium">
        <color theme="3"/>
      </left>
      <right style="medium">
        <color theme="8"/>
      </right>
      <top style="medium">
        <color theme="8"/>
      </top>
      <bottom/>
      <diagonal/>
    </border>
    <border>
      <left style="medium">
        <color theme="8"/>
      </left>
      <right style="medium">
        <color theme="3"/>
      </right>
      <top style="medium">
        <color theme="8"/>
      </top>
      <bottom/>
      <diagonal/>
    </border>
    <border>
      <left style="medium">
        <color theme="3"/>
      </left>
      <right style="medium">
        <color theme="8"/>
      </right>
      <top style="medium">
        <color theme="8"/>
      </top>
      <bottom style="medium">
        <color theme="3"/>
      </bottom>
      <diagonal/>
    </border>
    <border>
      <left style="medium">
        <color theme="8"/>
      </left>
      <right style="medium">
        <color theme="8"/>
      </right>
      <top style="medium">
        <color theme="8"/>
      </top>
      <bottom style="medium">
        <color theme="3"/>
      </bottom>
      <diagonal/>
    </border>
    <border>
      <left style="medium">
        <color theme="8"/>
      </left>
      <right style="medium">
        <color theme="3"/>
      </right>
      <top style="medium">
        <color theme="8"/>
      </top>
      <bottom style="medium">
        <color theme="3"/>
      </bottom>
      <diagonal/>
    </border>
    <border>
      <left/>
      <right/>
      <top/>
      <bottom style="medium">
        <color theme="3"/>
      </bottom>
      <diagonal/>
    </border>
    <border>
      <left style="medium">
        <color indexed="64"/>
      </left>
      <right style="medium">
        <color indexed="64"/>
      </right>
      <top/>
      <bottom/>
      <diagonal/>
    </border>
    <border>
      <left style="medium">
        <color indexed="64"/>
      </left>
      <right style="medium">
        <color theme="3"/>
      </right>
      <top/>
      <bottom/>
      <diagonal/>
    </border>
    <border>
      <left style="medium">
        <color indexed="64"/>
      </left>
      <right/>
      <top/>
      <bottom/>
      <diagonal/>
    </border>
    <border>
      <left/>
      <right style="medium">
        <color theme="8"/>
      </right>
      <top/>
      <bottom style="medium">
        <color theme="8"/>
      </bottom>
      <diagonal/>
    </border>
    <border>
      <left style="medium">
        <color theme="8"/>
      </left>
      <right style="medium">
        <color theme="8"/>
      </right>
      <top/>
      <bottom style="medium">
        <color theme="8"/>
      </bottom>
      <diagonal/>
    </border>
    <border>
      <left style="medium">
        <color theme="8"/>
      </left>
      <right/>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style="medium">
        <color theme="8"/>
      </bottom>
      <diagonal/>
    </border>
    <border>
      <left style="medium">
        <color theme="8"/>
      </left>
      <right/>
      <top style="medium">
        <color theme="8"/>
      </top>
      <bottom/>
      <diagonal/>
    </border>
  </borders>
  <cellStyleXfs count="2">
    <xf numFmtId="0" fontId="0" fillId="0" borderId="0"/>
    <xf numFmtId="44" fontId="5" fillId="0" borderId="0" applyFont="0" applyFill="0" applyBorder="0" applyAlignment="0" applyProtection="0"/>
  </cellStyleXfs>
  <cellXfs count="73">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pivotButton="1"/>
    <xf numFmtId="0" fontId="1" fillId="0" borderId="0" xfId="0" applyFont="1"/>
    <xf numFmtId="0" fontId="6" fillId="0" borderId="0" xfId="0" applyFont="1" applyAlignment="1">
      <alignment vertical="top"/>
    </xf>
    <xf numFmtId="0" fontId="0" fillId="0" borderId="3" xfId="0" applyBorder="1" applyAlignment="1">
      <alignment horizontal="left"/>
    </xf>
    <xf numFmtId="165" fontId="0" fillId="0" borderId="3" xfId="0" applyNumberFormat="1" applyBorder="1"/>
    <xf numFmtId="0" fontId="7" fillId="3" borderId="0" xfId="0" applyFont="1" applyFill="1"/>
    <xf numFmtId="0" fontId="0" fillId="3" borderId="0" xfId="0" applyFill="1"/>
    <xf numFmtId="164" fontId="0" fillId="0" borderId="1" xfId="1"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applyFill="1"/>
    <xf numFmtId="0" fontId="0" fillId="0" borderId="1" xfId="0"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1" xfId="0"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0" xfId="0"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4" fillId="0" borderId="15" xfId="1"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5" xfId="0"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164" fontId="0" fillId="0" borderId="4" xfId="1" applyNumberFormat="1" applyFont="1" applyFill="1" applyBorder="1" applyAlignment="1">
      <alignment horizontal="center" vertical="center" wrapText="1"/>
    </xf>
    <xf numFmtId="0" fontId="1" fillId="0" borderId="1" xfId="0" applyFont="1" applyFill="1" applyBorder="1" applyAlignment="1">
      <alignment horizontal="center" vertical="center"/>
    </xf>
    <xf numFmtId="16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10" xfId="0"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9" fontId="0" fillId="0" borderId="4" xfId="0" applyNumberForma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ill="1" applyAlignment="1">
      <alignment horizontal="center"/>
    </xf>
    <xf numFmtId="164" fontId="0" fillId="0" borderId="0" xfId="0" applyNumberFormat="1" applyFill="1" applyAlignment="1">
      <alignment horizont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0" fillId="0" borderId="4" xfId="0" applyBorder="1" applyAlignment="1">
      <alignment horizontal="center" vertical="center" wrapText="1"/>
    </xf>
    <xf numFmtId="0" fontId="0" fillId="0" borderId="26" xfId="0" applyBorder="1" applyAlignment="1">
      <alignment horizontal="center" vertical="center" wrapText="1"/>
    </xf>
  </cellXfs>
  <cellStyles count="2">
    <cellStyle name="Currency" xfId="1" builtinId="4"/>
    <cellStyle name="Normal" xfId="0" builtinId="0"/>
  </cellStyles>
  <dxfs count="26">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z val="12"/>
      </font>
    </dxf>
    <dxf>
      <fill>
        <patternFill patternType="none">
          <fgColor indexed="64"/>
          <bgColor auto="1"/>
        </patternFill>
      </fill>
      <alignment horizontal="center" vertical="center" textRotation="0" wrapText="0" indent="0" justifyLastLine="0" shrinkToFit="0" readingOrder="0"/>
      <border diagonalUp="0" diagonalDown="0" outline="0">
        <left style="medium">
          <color theme="8"/>
        </left>
        <right style="medium">
          <color theme="8"/>
        </right>
        <top style="medium">
          <color theme="8"/>
        </top>
        <bottom style="medium">
          <color theme="8"/>
        </bottom>
      </border>
    </dxf>
    <dxf>
      <fill>
        <patternFill patternType="none">
          <fgColor indexed="64"/>
          <bgColor auto="1"/>
        </patternFill>
      </fill>
      <alignment horizontal="center" vertical="center" textRotation="0" wrapText="0" indent="0" justifyLastLine="0" shrinkToFit="0" readingOrder="0"/>
      <border diagonalUp="0" diagonalDown="0" outline="0">
        <left style="medium">
          <color theme="8"/>
        </left>
        <right style="medium">
          <color theme="8"/>
        </right>
        <top style="medium">
          <color theme="8"/>
        </top>
        <bottom style="medium">
          <color theme="8"/>
        </bottom>
      </border>
    </dxf>
    <dxf>
      <fill>
        <patternFill patternType="none">
          <fgColor indexed="64"/>
          <bgColor auto="1"/>
        </patternFill>
      </fill>
      <alignment horizontal="center" vertical="center" textRotation="0" wrapText="0" indent="0" justifyLastLine="0" shrinkToFit="0" readingOrder="0"/>
      <border diagonalUp="0" diagonalDown="0" outline="0">
        <left style="medium">
          <color theme="8"/>
        </left>
        <right style="medium">
          <color theme="8"/>
        </right>
        <top style="medium">
          <color theme="8"/>
        </top>
        <bottom style="medium">
          <color theme="8"/>
        </bottom>
      </border>
    </dxf>
    <dxf>
      <fill>
        <patternFill patternType="none">
          <fgColor indexed="64"/>
          <bgColor auto="1"/>
        </patternFill>
      </fill>
      <alignment horizontal="center" vertical="center" textRotation="0" wrapText="0" indent="0" justifyLastLine="0" shrinkToFit="0" readingOrder="0"/>
      <border diagonalUp="0" diagonalDown="0" outline="0">
        <left style="medium">
          <color theme="8"/>
        </left>
        <right style="medium">
          <color theme="8"/>
        </right>
        <top style="medium">
          <color theme="8"/>
        </top>
        <bottom style="medium">
          <color theme="8"/>
        </bottom>
      </border>
    </dxf>
    <dxf>
      <fill>
        <patternFill patternType="none">
          <fgColor indexed="64"/>
          <bgColor auto="1"/>
        </patternFill>
      </fill>
      <alignment horizontal="center" vertical="center" textRotation="0" wrapText="0" indent="0" justifyLastLine="0" shrinkToFit="0" readingOrder="0"/>
      <border diagonalUp="0" diagonalDown="0" outline="0">
        <left style="medium">
          <color theme="8"/>
        </left>
        <right style="medium">
          <color theme="8"/>
        </right>
        <top style="medium">
          <color theme="8"/>
        </top>
        <bottom style="medium">
          <color theme="8"/>
        </bottom>
      </border>
    </dxf>
    <dxf>
      <fill>
        <patternFill patternType="none">
          <fgColor indexed="64"/>
          <bgColor auto="1"/>
        </patternFill>
      </fill>
      <alignment horizontal="center" vertical="center" textRotation="0" wrapText="0" indent="0" justifyLastLine="0" shrinkToFit="0" readingOrder="0"/>
      <border diagonalUp="0" diagonalDown="0" outline="0">
        <left style="medium">
          <color theme="8"/>
        </left>
        <right style="medium">
          <color theme="8"/>
        </right>
        <top style="medium">
          <color theme="8"/>
        </top>
        <bottom style="medium">
          <color theme="8"/>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8"/>
        </left>
        <right style="medium">
          <color theme="8"/>
        </right>
        <top style="medium">
          <color theme="8"/>
        </top>
        <bottom style="medium">
          <color theme="8"/>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8"/>
        </left>
        <right style="medium">
          <color theme="8"/>
        </right>
        <top style="medium">
          <color theme="8"/>
        </top>
        <bottom style="medium">
          <color theme="8"/>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8"/>
        </left>
        <right style="medium">
          <color theme="8"/>
        </right>
        <top style="medium">
          <color theme="8"/>
        </top>
        <bottom style="medium">
          <color theme="8"/>
        </bottom>
      </border>
    </dxf>
    <dxf>
      <font>
        <b val="0"/>
        <i val="0"/>
        <strike val="0"/>
        <condense val="0"/>
        <extend val="0"/>
        <outline val="0"/>
        <shadow val="0"/>
        <u val="none"/>
        <vertAlign val="baseline"/>
        <sz val="11"/>
        <color rgb="FF000000"/>
        <name val="Calibri"/>
        <family val="2"/>
        <scheme val="minor"/>
      </font>
      <numFmt numFmtId="164" formatCode="[$$-409]#,##0_);\([$$-409]#,##0\)"/>
      <fill>
        <patternFill patternType="none">
          <fgColor indexed="64"/>
          <bgColor auto="1"/>
        </patternFill>
      </fill>
      <alignment horizontal="center" vertical="center" textRotation="0" wrapText="1" indent="0" justifyLastLine="0" shrinkToFit="0" readingOrder="0"/>
      <border diagonalUp="0" diagonalDown="0" outline="0">
        <left style="medium">
          <color theme="8"/>
        </left>
        <right style="medium">
          <color theme="8"/>
        </right>
        <top style="medium">
          <color theme="8"/>
        </top>
        <bottom style="medium">
          <color theme="8"/>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8"/>
        </left>
        <right style="medium">
          <color theme="8"/>
        </right>
        <top style="medium">
          <color theme="8"/>
        </top>
        <bottom style="medium">
          <color theme="8"/>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8"/>
        </left>
        <right style="medium">
          <color theme="8"/>
        </right>
        <top style="medium">
          <color theme="8"/>
        </top>
        <bottom style="medium">
          <color theme="8"/>
        </bottom>
      </border>
    </dxf>
    <dxf>
      <font>
        <b/>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8"/>
        </left>
        <right style="medium">
          <color theme="8"/>
        </right>
        <top style="medium">
          <color theme="8"/>
        </top>
        <bottom style="medium">
          <color theme="8"/>
        </bottom>
      </border>
    </dxf>
    <dxf>
      <font>
        <b/>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8"/>
        </left>
        <right style="medium">
          <color theme="8"/>
        </right>
        <top style="medium">
          <color theme="8"/>
        </top>
        <bottom style="medium">
          <color theme="8"/>
        </bottom>
      </border>
    </dxf>
    <dxf>
      <font>
        <b/>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8"/>
        </left>
        <right style="medium">
          <color theme="8"/>
        </right>
        <top style="medium">
          <color theme="8"/>
        </top>
        <bottom style="medium">
          <color theme="8"/>
        </bottom>
      </border>
    </dxf>
    <dxf>
      <border outline="0">
        <bottom style="medium">
          <color theme="8"/>
        </bottom>
      </border>
    </dxf>
    <dxf>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rgb="FFFFFFFF"/>
        <name val="Calibri"/>
        <family val="2"/>
        <scheme val="minor"/>
      </font>
      <fill>
        <patternFill patternType="solid">
          <fgColor indexed="64"/>
          <bgColor rgb="FF1F3864"/>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1F38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e Crozier" refreshedDate="44568.492289699076" createdVersion="6" refreshedVersion="6" minRefreshableVersion="3" recordCount="60" xr:uid="{EEB029DD-01BC-4B29-A06D-62D3EA377188}">
  <cacheSource type="worksheet">
    <worksheetSource ref="A1:O61" sheet="Grant Opportunities"/>
  </cacheSource>
  <cacheFields count="15">
    <cacheField name="Category" numFmtId="0">
      <sharedItems/>
    </cacheField>
    <cacheField name="Subcategory" numFmtId="0">
      <sharedItems/>
    </cacheField>
    <cacheField name="Program Name" numFmtId="0">
      <sharedItems containsBlank="1" count="66">
        <s v="5307 Ferry Program"/>
        <s v="Active Transportation Infrastructure Investments"/>
        <s v="Air Traffic Control Infrastructure "/>
        <s v="Airport Improvement Program"/>
        <s v="Airport Terminal Program"/>
        <s v="All Stations Accessibility Program"/>
        <s v="Bridge Investment Program"/>
        <s v="Bus and Bus Facilities"/>
        <s v="Capital Investment Grants"/>
        <s v="Carbon Reduction Program"/>
        <s v="Charging and Fueling Insfrastructure Grant Program"/>
        <s v="Clean School Bus Program"/>
        <s v="Commercial Motor Vehicle Enforcement Training and Support"/>
        <s v="Congestion Mitigation and Air Quality Improvement Program"/>
        <s v="Congestion Relief Program"/>
        <s v="Consolidated Rail Infrastructure and Safety Improvement (CRISI) Program"/>
        <s v="Crash Data / State Electronic Data Collection Program"/>
        <s v="Culvert Removal, Replacement, and Restoration Program"/>
        <s v="Electric or Low-Emitting Ferry Pilot Program"/>
        <s v="Federal-State Partnership for Intercity Passenger Rail Grants"/>
        <s v="Ferry Service for Rural Communities"/>
        <s v="FMCSA Motor Carrier Safety Assistance Program"/>
        <s v="Grants to Amtrak (National Network)"/>
        <s v="Healthy Streets Program"/>
        <s v="Highway Safety Improvement Program"/>
        <s v="Immobilization Grant Program"/>
        <s v="Infrastructure for Rebuilding America (INFRA) Grant Program"/>
        <s v="Invasive Plant Elimination"/>
        <s v="Low and No Emission Bus Program"/>
        <s v="Metropolitan Planning Program"/>
        <s v="Multi-State Freight Corridor Planning"/>
        <s v="National Electric Vehicle Formula Program"/>
        <s v="National Highway Freight Program"/>
        <s v="National Highway Performance Program"/>
        <s v="National Infrastructure Project Assistance Program"/>
        <s v="Nationally Significant Federal Lands and Tribal Projects Program"/>
        <s v="NHTSA Highway Safety Programs"/>
        <s v="Open Challenge and Research Proposal Pilot Program"/>
        <s v="Open Research Initiative "/>
        <s v="Pollinator-Friendly Practices on Roadsides and Highway Rights-of-Way"/>
        <s v="Port Infrastructure Development Program"/>
        <s v="Prioritization Process Pilot Program"/>
        <s v="Promoting Resilient Operations for Transformative, Efficient, and Cost-saving Transportation (PROTECT) Program"/>
        <s v="Railroad Crossing Elimination Program"/>
        <s v="Rebuilding American Infrastructure with Sustainability and Equity (RAISE) Grants"/>
        <s v="Reconnecting Communities Pilot Program"/>
        <s v="Reduction of Truck Emissions at Port Facilities"/>
        <s v="Restoration and Enhancement Grants"/>
        <s v="Rural Surface Transportation Grant Program"/>
        <s v="Safe Streets and Roads for All Program"/>
        <s v="State of Good Repair Grants"/>
        <s v="STBGP Transportation Alternative Program Set-aside"/>
        <s v="Stopping Threats on Pedestrians"/>
        <s v="Strengthening Mobility and Revolutionizing Transportation (SMART) Grant Program"/>
        <s v="Surface Transportation Block Grant Program (Excluding TA Set-aside)"/>
        <s v="Advanced Technology and Innovation Deployment Program"/>
        <s v="Transit Formula Grants"/>
        <s v="Wildlife Crossing Pilot Program"/>
        <m u="1"/>
        <s v="Technology and Innovation Deployment Program" u="1"/>
        <s v="Surface Transportation Block Grant Program (Excluding TA Setaside)" u="1"/>
        <s v="STBGP Transportation Alternative Program Setaside" u="1"/>
        <s v="Congestion Mitigation and Air Quality Improvement_x000a_Program" u="1"/>
        <s v="Charging and Refueling Grant Program" u="1"/>
        <s v="Broadband Equity, Access, and Deployment Program" u="1"/>
        <s v="Enabling Middle Mile Broadband Infrastructure" u="1"/>
      </sharedItems>
    </cacheField>
    <cacheField name="Funding Type" numFmtId="0">
      <sharedItems containsBlank="1" count="3">
        <s v="Competitive"/>
        <s v="Formula"/>
        <m u="1"/>
      </sharedItems>
    </cacheField>
    <cacheField name="New or Existing" numFmtId="0">
      <sharedItems/>
    </cacheField>
    <cacheField name="Proposed Funding " numFmtId="164">
      <sharedItems containsSemiMixedTypes="0" containsString="0" containsNumber="1" containsInteger="1" minValue="10000000" maxValue="148000000000"/>
    </cacheField>
    <cacheField name="Non-Federal Cost Share" numFmtId="0">
      <sharedItems containsMixedTypes="1" containsNumber="1" minValue="0" maxValue="0.5"/>
    </cacheField>
    <cacheField name="Eligible Recipients" numFmtId="0">
      <sharedItems/>
    </cacheField>
    <cacheField name="Eligible Activities " numFmtId="0">
      <sharedItems longText="1"/>
    </cacheField>
    <cacheField name="Aviation Eligible" numFmtId="0">
      <sharedItems containsBlank="1" count="3">
        <s v="No"/>
        <s v="Yes"/>
        <m u="1"/>
      </sharedItems>
    </cacheField>
    <cacheField name="Highway Eligible" numFmtId="0">
      <sharedItems containsBlank="1" count="3">
        <s v="No"/>
        <s v="Yes"/>
        <m u="1"/>
      </sharedItems>
    </cacheField>
    <cacheField name="Rail Eligible" numFmtId="0">
      <sharedItems containsBlank="1" count="3">
        <s v="No"/>
        <s v="Yes"/>
        <m u="1"/>
      </sharedItems>
    </cacheField>
    <cacheField name="Seaport Eligible" numFmtId="0">
      <sharedItems containsBlank="1" count="3">
        <s v="No"/>
        <s v="Yes"/>
        <m u="1"/>
      </sharedItems>
    </cacheField>
    <cacheField name="Spaceport Eligible" numFmtId="0">
      <sharedItems containsBlank="1" count="3">
        <s v="No"/>
        <s v="Yes"/>
        <m u="1"/>
      </sharedItems>
    </cacheField>
    <cacheField name="Transit Eligible " numFmtId="0">
      <sharedItems containsBlank="1" count="3">
        <s v="No"/>
        <s v="Yes"/>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s v="Ports &amp; Ferries"/>
    <s v="Operations"/>
    <x v="0"/>
    <x v="0"/>
    <s v="Existing"/>
    <n v="150000000"/>
    <s v="10-20%"/>
    <s v="States, Tribes, and direct funding recipients"/>
    <s v="Passenger ferry program for ferries that serve urbanized areas."/>
    <x v="0"/>
    <x v="0"/>
    <x v="0"/>
    <x v="0"/>
    <x v="0"/>
    <x v="0"/>
  </r>
  <r>
    <s v="Highway"/>
    <s v="Infrastructure"/>
    <x v="1"/>
    <x v="0"/>
    <s v="New"/>
    <n v="1000000000"/>
    <s v="Not specified"/>
    <s v="Not specified"/>
    <s v="Active transportation investments to provide safe and connected active transportation facilities in an active transportation network or active transportation spine."/>
    <x v="0"/>
    <x v="1"/>
    <x v="0"/>
    <x v="0"/>
    <x v="0"/>
    <x v="1"/>
  </r>
  <r>
    <s v="Airports"/>
    <s v="Asset Management"/>
    <x v="2"/>
    <x v="1"/>
    <s v="Existing "/>
    <n v="5000000000"/>
    <s v="Not specified"/>
    <s v="FAA"/>
    <s v="Replacing or improving terminal and air traffic control facilities and technology."/>
    <x v="1"/>
    <x v="0"/>
    <x v="0"/>
    <x v="0"/>
    <x v="0"/>
    <x v="0"/>
  </r>
  <r>
    <s v="Airports"/>
    <s v="Asset Management"/>
    <x v="3"/>
    <x v="1"/>
    <s v="Existing "/>
    <n v="15000000000"/>
    <s v="Not specified"/>
    <s v="Individual Public-Use Airports"/>
    <s v="Projects such as runways, taxiways, terminal development projects, noise, multimodal, or airport-owned towers."/>
    <x v="1"/>
    <x v="0"/>
    <x v="0"/>
    <x v="0"/>
    <x v="0"/>
    <x v="0"/>
  </r>
  <r>
    <s v="Airports"/>
    <s v="Infrastructure"/>
    <x v="4"/>
    <x v="0"/>
    <s v="New"/>
    <n v="5000000000"/>
    <s v="5-20% "/>
    <s v="Public-Use Airports"/>
    <s v="Terminal development and other landside projects spread out over 5 years."/>
    <x v="1"/>
    <x v="0"/>
    <x v="0"/>
    <x v="0"/>
    <x v="0"/>
    <x v="0"/>
  </r>
  <r>
    <s v="Transit"/>
    <s v="Infrastructure"/>
    <x v="5"/>
    <x v="0"/>
    <s v="New"/>
    <n v="1750000000"/>
    <s v="Not specified"/>
    <s v="Legacy transit and commuter rail authorities"/>
    <s v="Financing capital projects to upgrade the accessibility of legacy rail fixed guideway public transportation systems for people with disabilities."/>
    <x v="0"/>
    <x v="0"/>
    <x v="0"/>
    <x v="0"/>
    <x v="0"/>
    <x v="1"/>
  </r>
  <r>
    <s v="Highway"/>
    <s v="Asset Management"/>
    <x v="6"/>
    <x v="1"/>
    <s v="New"/>
    <n v="27500000000"/>
    <s v="10-20%"/>
    <s v="States and local governments, MPOs, and other public-sector entities"/>
    <s v="Replace, rehabilitate, preserve, or protect bridges on the National Bridge Inventory. Also includes projects to replace and rehabilitate culverts for the purpose of improving flood control and improved habitat connectivity for aquatic species."/>
    <x v="0"/>
    <x v="1"/>
    <x v="0"/>
    <x v="0"/>
    <x v="0"/>
    <x v="0"/>
  </r>
  <r>
    <s v="Highway"/>
    <s v="Asset Management"/>
    <x v="6"/>
    <x v="0"/>
    <s v="New"/>
    <n v="9200000000"/>
    <s v="10-20%"/>
    <s v="States and local governments, MPOs and other public-sector entities"/>
    <s v="Replace, rehabilitate, preserve, or protect bridges on the National Bridge Inventory. Also includes projects to replace and rehabilitate culverts for the purpose of improving flood control and improved habitat connectivity for aquatic species."/>
    <x v="0"/>
    <x v="1"/>
    <x v="1"/>
    <x v="0"/>
    <x v="0"/>
    <x v="0"/>
  </r>
  <r>
    <s v="Transit"/>
    <s v="Operations"/>
    <x v="7"/>
    <x v="0"/>
    <s v="Existing"/>
    <n v="2000000000"/>
    <s v="10-20%"/>
    <s v="States, Tribes, and direct funding recipients"/>
    <s v="Replace, rehabilitate, and purchase buses and related equipment and to construct bus-related facilities including technological changes or innovations to modify low or no emission vehicles or facilities"/>
    <x v="0"/>
    <x v="0"/>
    <x v="0"/>
    <x v="0"/>
    <x v="0"/>
    <x v="1"/>
  </r>
  <r>
    <s v="Transit"/>
    <s v="Infrastructure"/>
    <x v="8"/>
    <x v="0"/>
    <s v="Existing "/>
    <n v="15000000000"/>
    <s v="20-40%"/>
    <s v="States and local governments, MPOs, and other public-sector entities"/>
    <s v="Includes new fixed guideway capital projects, small starts projects, new starts projects, and core capacity improvement projects that are part of an approved transportation plan."/>
    <x v="0"/>
    <x v="0"/>
    <x v="0"/>
    <x v="0"/>
    <x v="0"/>
    <x v="1"/>
  </r>
  <r>
    <s v="Highway"/>
    <s v="Resilience"/>
    <x v="9"/>
    <x v="1"/>
    <s v="New"/>
    <n v="6420000000"/>
    <s v="0-20%; Sliding Scale"/>
    <s v="State DOTs and MPOs"/>
    <s v="Projects that projects to support the reduction of transportation emissions."/>
    <x v="0"/>
    <x v="1"/>
    <x v="0"/>
    <x v="1"/>
    <x v="0"/>
    <x v="1"/>
  </r>
  <r>
    <s v="Highway"/>
    <s v="EV and Alternative Fuel Infrastructure"/>
    <x v="10"/>
    <x v="0"/>
    <s v="New"/>
    <n v="2500000000"/>
    <n v="0.2"/>
    <s v="States and local governments, MPOs, and other public-sector entities"/>
    <s v="Funding is used to contract with a private entity for acquisition and installation of publicly accessible electric vehicle charging infrastructure, hydrogen fueling infrastructure, propane fueling infrastructure, or natural gas fueling infrastructure that is directly related to the charging or fueling of a vehicle."/>
    <x v="1"/>
    <x v="1"/>
    <x v="1"/>
    <x v="1"/>
    <x v="1"/>
    <x v="1"/>
  </r>
  <r>
    <s v="Resilience, Planning, &amp; Emissions Reduction"/>
    <s v="EV and Alternative Fuel Infrastructure"/>
    <x v="11"/>
    <x v="0"/>
    <s v="New"/>
    <n v="5000000000"/>
    <n v="0"/>
    <s v="States, eligible contractors, nonprofit school transportation associations, tribes"/>
    <s v="The purchasing of zero emission or alternative fuel school buses is eligible under this program."/>
    <x v="0"/>
    <x v="0"/>
    <x v="0"/>
    <x v="0"/>
    <x v="0"/>
    <x v="0"/>
  </r>
  <r>
    <s v="Highway"/>
    <s v="Safety"/>
    <x v="12"/>
    <x v="0"/>
    <s v="New"/>
    <n v="25000000"/>
    <s v="Not specified"/>
    <s v="Non-profits"/>
    <s v="To train non-Federal employees who conduct commercial motor vehicle enforcement activities."/>
    <x v="0"/>
    <x v="1"/>
    <x v="0"/>
    <x v="0"/>
    <x v="0"/>
    <x v="0"/>
  </r>
  <r>
    <s v="Highway"/>
    <s v="Resilience"/>
    <x v="13"/>
    <x v="1"/>
    <s v="Existing"/>
    <n v="13200000000"/>
    <s v="0-20%; Sliding Scale"/>
    <s v="State DOTs and MPOs"/>
    <s v="Projects or programs that are likely to contribute to the attainment or maintenance of a national ambient air quality standard, with a high level of effectiveness in reducing air pollution, and that are included in the metropolitan planning organization’s (MPO’s) current transportation plan and transportation improvement program (TIP) or the current state transportation improvement program (STIP) in areas without an MPO."/>
    <x v="0"/>
    <x v="1"/>
    <x v="1"/>
    <x v="0"/>
    <x v="0"/>
    <x v="1"/>
  </r>
  <r>
    <s v="Resilience, Planning, &amp; Emissions Reduction"/>
    <s v="Resilience"/>
    <x v="14"/>
    <x v="0"/>
    <s v="New"/>
    <n v="250000000"/>
    <n v="0.2"/>
    <s v="States, MPOs, and cities with an urbanized area of more than one million people."/>
    <s v="Programs that reduce highway congestion, reduce economic and environmental costs associated with that congestion, including transportation emissions, and optimize existing highway capacity and usage of highway and transit systems."/>
    <x v="0"/>
    <x v="1"/>
    <x v="0"/>
    <x v="0"/>
    <x v="0"/>
    <x v="1"/>
  </r>
  <r>
    <s v="Rail"/>
    <s v="Safety"/>
    <x v="15"/>
    <x v="0"/>
    <s v="Existing "/>
    <n v="5000000000"/>
    <s v="20-50%"/>
    <s v="States, groups of States, interstate compacts, public agencies, or publicly charted authorities "/>
    <s v="Deployment of railroad safety technology, capital projects that address congestion challenges, facilitate ridership growth, and increase multimodal connections, railway and roadway safety improvements such as signals and barriers, safety programs, corridor service development plans, and workforce development activities."/>
    <x v="0"/>
    <x v="1"/>
    <x v="1"/>
    <x v="0"/>
    <x v="0"/>
    <x v="0"/>
  </r>
  <r>
    <s v="Resilience, Planning, &amp; Emissions Reduction"/>
    <s v="Safety"/>
    <x v="16"/>
    <x v="0"/>
    <s v="New"/>
    <n v="750000000"/>
    <s v="Not specified"/>
    <s v="States"/>
    <s v="Modernize data collection systems to enable them to more efficiently share data with the National Highway Traffic Safety Administration."/>
    <x v="0"/>
    <x v="1"/>
    <x v="0"/>
    <x v="0"/>
    <x v="0"/>
    <x v="0"/>
  </r>
  <r>
    <s v="Highway"/>
    <s v="Resilience"/>
    <x v="17"/>
    <x v="0"/>
    <s v="New"/>
    <n v="1000000000"/>
    <n v="0.2"/>
    <s v="States and local governments, MPOs and other public-sector entities"/>
    <s v="Removal, replacement, and restoration of culverts or weirs to address flow of water through roads, bridges, railroad tracks, and trails."/>
    <x v="1"/>
    <x v="1"/>
    <x v="1"/>
    <x v="0"/>
    <x v="1"/>
    <x v="0"/>
  </r>
  <r>
    <s v="Ports &amp; Ferries"/>
    <s v="EV and Alternative Fuel Infrastructure"/>
    <x v="18"/>
    <x v="0"/>
    <s v="New"/>
    <n v="250000000"/>
    <s v="Not specified"/>
    <s v="Ferry services that serve States or Bi-State areas"/>
    <s v="Reducing emissions by utilizing alternative fuels or onboard energy storage systems and related charging infrastructure to reduce emissions or produce zero onboard emissions under normal operation."/>
    <x v="0"/>
    <x v="0"/>
    <x v="0"/>
    <x v="0"/>
    <x v="0"/>
    <x v="1"/>
  </r>
  <r>
    <s v="Rail"/>
    <s v="Asset Management"/>
    <x v="19"/>
    <x v="0"/>
    <s v="New"/>
    <n v="36000000000"/>
    <n v="0.2"/>
    <s v="States, public agencies, political subdivisions, a partnership between Amtrak and any of these entities"/>
    <s v="Capital projects that replace, rehabilitate, or repair infrastructure, equipment, or a facility used for intercity passenger rail service and projects that improve intercity passenger rail service performance."/>
    <x v="0"/>
    <x v="0"/>
    <x v="1"/>
    <x v="0"/>
    <x v="0"/>
    <x v="0"/>
  </r>
  <r>
    <s v="Ports &amp; Ferries"/>
    <s v="Equity"/>
    <x v="20"/>
    <x v="0"/>
    <s v="New"/>
    <n v="1000000000"/>
    <s v="Not specified"/>
    <s v="States"/>
    <s v="Ferry services that provide basic essential ferry services in a rural area and have been in operation any time in the last five years."/>
    <x v="0"/>
    <x v="0"/>
    <x v="0"/>
    <x v="0"/>
    <x v="0"/>
    <x v="0"/>
  </r>
  <r>
    <s v="Resilience, Planning, &amp; Emissions Reduction"/>
    <s v="Safety"/>
    <x v="21"/>
    <x v="0"/>
    <s v="Existing "/>
    <n v="470000000"/>
    <s v="Not specified"/>
    <s v="States, local governments, partnerships of political jurisdictions "/>
    <s v="Projects to mitigate crashes and hazardous materials incidents involving commercial motor vehicles (CMVs)."/>
    <x v="0"/>
    <x v="1"/>
    <x v="0"/>
    <x v="0"/>
    <x v="0"/>
    <x v="0"/>
  </r>
  <r>
    <s v="Rail"/>
    <s v="Asset Management"/>
    <x v="22"/>
    <x v="0"/>
    <s v="New"/>
    <n v="22000000000"/>
    <s v="Not specified"/>
    <s v="Amtrak, State-Supported Route Committee, National Railroad Passenger Corporation"/>
    <s v="Provide new passenger rolling stock to replace obsolete equipment used in Amtrak’s long-distance and state-supported services, bringing Amtrak-served stations to full compliance with the Americans with Disabilities Act; and establish projects to eliminate the backlog of obsolete assets associated with Amtrak’s national rail passenger transportation system. "/>
    <x v="0"/>
    <x v="0"/>
    <x v="1"/>
    <x v="0"/>
    <x v="0"/>
    <x v="0"/>
  </r>
  <r>
    <s v="Highway"/>
    <s v="Resilience"/>
    <x v="23"/>
    <x v="0"/>
    <s v="New"/>
    <n v="500000000"/>
    <n v="0.2"/>
    <s v="States, MPOs, local governments, tribes, and nonprofits (if partnered with an eligible entity)"/>
    <s v="Projects that improve the safety, health outcomes, natural environment, and quality of life in low-income communities and disadvantaged communities are eligible, including projects to deploy cool pavements and porous pavements and expand tree cover."/>
    <x v="0"/>
    <x v="1"/>
    <x v="0"/>
    <x v="0"/>
    <x v="0"/>
    <x v="1"/>
  </r>
  <r>
    <s v="Highway"/>
    <s v="Safety"/>
    <x v="24"/>
    <x v="1"/>
    <s v="Existing"/>
    <n v="1225000000"/>
    <s v="0-10%; Sliding Scale"/>
    <s v="State DOTs"/>
    <s v="Safety projects that are consistent with the State’s strategic highway safety plan (SHSP) and that correct or improve a hazardous road location or feature or address a highway safety problem."/>
    <x v="0"/>
    <x v="1"/>
    <x v="0"/>
    <x v="0"/>
    <x v="0"/>
    <x v="0"/>
  </r>
  <r>
    <s v="Highway"/>
    <s v="Safety"/>
    <x v="25"/>
    <x v="0"/>
    <s v="New"/>
    <n v="300000000"/>
    <s v="Not specified"/>
    <s v="States"/>
    <s v="For the immobilization or impoundment of passenger-carrying commercial motor vehicles that are determined to be unsafe or fail inspection."/>
    <x v="0"/>
    <x v="1"/>
    <x v="0"/>
    <x v="0"/>
    <x v="0"/>
    <x v="0"/>
  </r>
  <r>
    <s v="Multi-Modal"/>
    <s v="Infrastructure"/>
    <x v="26"/>
    <x v="0"/>
    <s v="Existing "/>
    <n v="8000000000"/>
    <s v="20-50%"/>
    <s v="States and local governments, MPOs, and other public-sector entities"/>
    <s v="Infrastructure projects of regional and national economic significance. "/>
    <x v="1"/>
    <x v="1"/>
    <x v="1"/>
    <x v="1"/>
    <x v="1"/>
    <x v="1"/>
  </r>
  <r>
    <s v="Highway"/>
    <s v="Asset Management"/>
    <x v="27"/>
    <x v="0"/>
    <s v="New"/>
    <n v="250000000"/>
    <s v="25-50%"/>
    <s v="States"/>
    <s v="To eliminate or control invasive plants or prevent introduction of invasive plants along and in transportation rights-of-way."/>
    <x v="0"/>
    <x v="1"/>
    <x v="0"/>
    <x v="0"/>
    <x v="0"/>
    <x v="0"/>
  </r>
  <r>
    <s v="Transit"/>
    <s v="Operations"/>
    <x v="28"/>
    <x v="0"/>
    <s v="Existing"/>
    <n v="5600000000"/>
    <s v="10-20%"/>
    <s v="States, Tribes, local governments, and direct funding recipients"/>
    <s v="Purchase or lease of zero-emission and low emission transit buses as well as acquisition, construction, and leasing of required supporting facilities."/>
    <x v="0"/>
    <x v="0"/>
    <x v="0"/>
    <x v="0"/>
    <x v="0"/>
    <x v="1"/>
  </r>
  <r>
    <s v="Highway"/>
    <s v="Planning"/>
    <x v="29"/>
    <x v="1"/>
    <s v="Existing"/>
    <n v="2279900000"/>
    <s v="0-20%; Sliding Scale"/>
    <s v="State DOTs and MPOs"/>
    <s v="Funds the cooperative, continuous, and comprehensive framework for making transportation investment decisions in metropolitan areas."/>
    <x v="1"/>
    <x v="1"/>
    <x v="0"/>
    <x v="0"/>
    <x v="0"/>
    <x v="1"/>
  </r>
  <r>
    <s v="Rail"/>
    <s v="Planning"/>
    <x v="30"/>
    <x v="0"/>
    <s v="New"/>
    <n v="25000000"/>
    <s v="Not specified"/>
    <s v="States and local agencies"/>
    <s v="States and certain other local governmental entities that are regionally linked with an interest in a specific multi-State freight corridor to enter into multi-State compacts to promote the improved mobility of goods."/>
    <x v="0"/>
    <x v="0"/>
    <x v="1"/>
    <x v="0"/>
    <x v="0"/>
    <x v="0"/>
  </r>
  <r>
    <s v="Highway"/>
    <s v="EV and Alternative Fuel Infrastructure"/>
    <x v="31"/>
    <x v="1"/>
    <s v="New"/>
    <n v="5000000000"/>
    <n v="0.2"/>
    <s v="States"/>
    <s v="The acquisition and installation of electric vehicle charging infrastructure, proper operation and maintenance of electric vehicle charging infrastructure, and data sharing about electric vehicle charging infrastructure."/>
    <x v="0"/>
    <x v="1"/>
    <x v="0"/>
    <x v="0"/>
    <x v="0"/>
    <x v="0"/>
  </r>
  <r>
    <s v="Highway"/>
    <s v="Infrastructure"/>
    <x v="32"/>
    <x v="1"/>
    <s v="Existing"/>
    <n v="7149900000"/>
    <s v="0-20%; Sliding Scale"/>
    <s v="State DOTs"/>
    <s v="Projects that improve the efficient movement of freight on the National Highway Freight Network (NHFN) and are present in the State's freight plan."/>
    <x v="0"/>
    <x v="1"/>
    <x v="1"/>
    <x v="0"/>
    <x v="0"/>
    <x v="0"/>
  </r>
  <r>
    <s v="Highway"/>
    <s v="Infrastructure"/>
    <x v="33"/>
    <x v="1"/>
    <s v="Existing"/>
    <n v="148000000000"/>
    <s v="0-20%; Sliding Scale"/>
    <s v="State DOTs"/>
    <s v="A project or part of a program of projects supporting progress toward the achievement of national performance goals for improving infrastructure condition, safety, congestion reduction, system reliability, or freight movement on the National Highway System."/>
    <x v="0"/>
    <x v="1"/>
    <x v="0"/>
    <x v="0"/>
    <x v="0"/>
    <x v="1"/>
  </r>
  <r>
    <s v="Multi-Modal"/>
    <s v="Infrastructure"/>
    <x v="34"/>
    <x v="0"/>
    <s v="New"/>
    <n v="5000000000"/>
    <n v="0.4"/>
    <s v="States and local governments, MPOs and other public-sector entities, or a partnership between Amtrak and any of these entities"/>
    <s v="Supports multi-modal, multi-jurisdictional projects of national or regional significance. Eligible projects include highway and bridge projects carried out on the National Multimodal Freight Network and National Highway System, freight intermodal and freight rail projects, railway-highway grade separation or elimination projects, intercity passenger rail projects, and public transportation projects."/>
    <x v="1"/>
    <x v="1"/>
    <x v="1"/>
    <x v="1"/>
    <x v="1"/>
    <x v="1"/>
  </r>
  <r>
    <s v="Multi-Modal"/>
    <s v="Infrastructure"/>
    <x v="35"/>
    <x v="0"/>
    <s v="Existing"/>
    <n v="1500000000"/>
    <n v="0.1"/>
    <s v="Federal entities and tribes"/>
    <s v="Construction, reconstruction, and rehabilitation of nationally significant projects within, adjacent to, or accessing Federal and tribal lands."/>
    <x v="1"/>
    <x v="1"/>
    <x v="1"/>
    <x v="1"/>
    <x v="1"/>
    <x v="1"/>
  </r>
  <r>
    <s v="Resilience, Planning, &amp; Emissions Reduction"/>
    <s v="Safety"/>
    <x v="36"/>
    <x v="1"/>
    <s v="Existing "/>
    <n v="1100000000"/>
    <s v="Not specified"/>
    <s v="States, political subdivisions, and tribes"/>
    <s v="Programs for improving driver behavior and safety. These include programs to reduce injuries and death from crashes, improve driver education, provide proficiency testing and physical and driving examination, and improve pedestrian performance and bicycle safety."/>
    <x v="0"/>
    <x v="1"/>
    <x v="0"/>
    <x v="0"/>
    <x v="0"/>
    <x v="0"/>
  </r>
  <r>
    <s v="Resilience, Planning, &amp; Emissions Reduction"/>
    <s v="Planning"/>
    <x v="37"/>
    <x v="0"/>
    <s v="New"/>
    <n v="75000000"/>
    <s v="Not specified"/>
    <s v="Not specified"/>
    <s v="For eligible entities to propose open highway challenges and research proposals that are linked to identified or potential research needs."/>
    <x v="0"/>
    <x v="1"/>
    <x v="0"/>
    <x v="0"/>
    <x v="0"/>
    <x v="0"/>
  </r>
  <r>
    <s v="Resilience, Planning, &amp; Emissions Reduction"/>
    <s v="Planning"/>
    <x v="38"/>
    <x v="0"/>
    <s v="New"/>
    <n v="250000000"/>
    <n v="0.2"/>
    <s v="Universities, nonprofit organizations, and other entities (including state and local agencies) "/>
    <s v="Fund unsolicited research that addresses identified research needs."/>
    <x v="0"/>
    <x v="1"/>
    <x v="0"/>
    <x v="0"/>
    <x v="0"/>
    <x v="0"/>
  </r>
  <r>
    <s v="Highway"/>
    <s v="Asset Management"/>
    <x v="39"/>
    <x v="0"/>
    <s v="New"/>
    <n v="10000000"/>
    <s v="Not specified"/>
    <s v="States, Tribes, Federal land management agencies"/>
    <s v="To carry out activities to benefit pollinators on roadsides and highway rights-of-way."/>
    <x v="0"/>
    <x v="1"/>
    <x v="0"/>
    <x v="0"/>
    <x v="0"/>
    <x v="0"/>
  </r>
  <r>
    <s v="Ports &amp; Ferries"/>
    <s v="Infrastructure"/>
    <x v="40"/>
    <x v="0"/>
    <s v="Existing "/>
    <n v="2250000000"/>
    <n v="0.2"/>
    <s v="Port facilities, states, or local governments"/>
    <s v="Significant improvements to port facilities on coasts, rivers, and the Great Lakes."/>
    <x v="0"/>
    <x v="0"/>
    <x v="0"/>
    <x v="1"/>
    <x v="0"/>
    <x v="0"/>
  </r>
  <r>
    <s v="Resilience, Planning, &amp; Emissions Reduction"/>
    <s v="Planning"/>
    <x v="41"/>
    <x v="0"/>
    <s v="New"/>
    <n v="50000000"/>
    <s v="Not specified"/>
    <s v="States and MPOs"/>
    <s v="Projects that support public engagement with data-driven approaches to planning that can be evaluated for public benefit."/>
    <x v="1"/>
    <x v="1"/>
    <x v="1"/>
    <x v="1"/>
    <x v="1"/>
    <x v="1"/>
  </r>
  <r>
    <s v="Resilience, Planning, &amp; Emissions Reduction"/>
    <s v="Resilience"/>
    <x v="42"/>
    <x v="1"/>
    <s v="New"/>
    <n v="7300000000"/>
    <n v="0.2"/>
    <s v="States, MPOs, local governments, tribes, Federal land management agency that applies jointly with a State"/>
    <s v="Resilience planning or the implementation of resilience projects that improve the ability of existing infrastructure to withstand natural disasters and weather events, community resilience and evacuation route projects, and at-risk coastal infrastructure projects."/>
    <x v="1"/>
    <x v="1"/>
    <x v="1"/>
    <x v="1"/>
    <x v="1"/>
    <x v="1"/>
  </r>
  <r>
    <s v="Resilience, Planning, &amp; Emissions Reduction"/>
    <s v="Resilience"/>
    <x v="42"/>
    <x v="0"/>
    <s v="New"/>
    <n v="1400000000"/>
    <n v="0.2"/>
    <s v="States, MPOs, local governments, tribes, Federal land management agency that applies jointly with a State"/>
    <s v="Resilience planning, or towards the implementation of resilience projects that improve the ability of existing infrastructure to withstand natural disasters and weather events, community resilience and evacuation route projects, and at-risk coastal infrastructure projects."/>
    <x v="1"/>
    <x v="1"/>
    <x v="1"/>
    <x v="1"/>
    <x v="1"/>
    <x v="1"/>
  </r>
  <r>
    <s v="Rail"/>
    <s v="Safety"/>
    <x v="43"/>
    <x v="0"/>
    <s v="Existing "/>
    <n v="3000000000"/>
    <n v="0.2"/>
    <s v="States, tribes, local governments, port authorities, MPOs, multijurisdictional groups "/>
    <s v="Highway-rail and pathway-rail grade crossing improvement projects involving grade separation or closure, providing track relocation, improving or installing protective devices and signals, and improving the safety and mobility of people and goods at highway-rail grade crossings."/>
    <x v="0"/>
    <x v="1"/>
    <x v="1"/>
    <x v="0"/>
    <x v="0"/>
    <x v="0"/>
  </r>
  <r>
    <s v="Multi-Modal"/>
    <s v="Infrastructure"/>
    <x v="44"/>
    <x v="0"/>
    <s v="Existing "/>
    <n v="7500000000"/>
    <n v="0.2"/>
    <s v="States and local governments, MPOs, and other public-sector entities"/>
    <s v="Highway, bridge, or other road projects, public transportation projects, passenger and freight rail transportation projects, port infrastructure investments, and intermodal projects "/>
    <x v="1"/>
    <x v="1"/>
    <x v="1"/>
    <x v="1"/>
    <x v="1"/>
    <x v="1"/>
  </r>
  <r>
    <s v="Resilience, Planning, &amp; Emissions Reduction"/>
    <s v="Equity"/>
    <x v="45"/>
    <x v="0"/>
    <s v="New"/>
    <n v="1000000000"/>
    <s v="20-50%"/>
    <s v="States, local units of government, tribes, MPOs, and non-profit organizations"/>
    <s v="Planning and capital construction for to make changes to highways, viaducts, or other principal arterial facilities that create a barrier to community connectivity, including barriers to mobility, access, or economic development, due to high speeds, grade separations, or other design factors. "/>
    <x v="0"/>
    <x v="1"/>
    <x v="0"/>
    <x v="0"/>
    <x v="0"/>
    <x v="0"/>
  </r>
  <r>
    <s v="Ports &amp; Ferries"/>
    <s v="EV and Alternative Fuel Infrastructure"/>
    <x v="46"/>
    <x v="0"/>
    <s v="New"/>
    <n v="250000000"/>
    <n v="0.2"/>
    <s v="Port facilities"/>
    <s v="Reducing the level of emissions at ports, including testing, evaluating, and deploying projects that reduce port related emissions from idling trucks, including those that advance port electrification and improvements in efficiency."/>
    <x v="0"/>
    <x v="0"/>
    <x v="0"/>
    <x v="1"/>
    <x v="0"/>
    <x v="0"/>
  </r>
  <r>
    <s v="Rail"/>
    <s v="Infrastructure"/>
    <x v="47"/>
    <x v="0"/>
    <s v="Existing "/>
    <n v="250000000"/>
    <s v="10-70%"/>
    <s v="States, public agencies, political subdivisions, Tribes, Amtrak or another rail carrier providing intercity passenger services"/>
    <s v="Capital and mobilization plans that address capital investments, service planning actions, and mobilize actions that initiate intercity rail passenger transportation and include a timeline of the completion of each investment and action that takes place during the project development. "/>
    <x v="0"/>
    <x v="0"/>
    <x v="1"/>
    <x v="0"/>
    <x v="0"/>
    <x v="0"/>
  </r>
  <r>
    <s v="Highway"/>
    <s v="Infrastructure"/>
    <x v="48"/>
    <x v="0"/>
    <s v="New"/>
    <n v="2000000000"/>
    <n v="0.2"/>
    <s v="States and local governments, MPOs, and other public-sector entities"/>
    <s v="Rural areas that increase connectivity, improve safety and reliability, and generate regional economic growth. This grant can be used for development phases or project implementation for eligible highway, bridge, tunnel, or safety improvement or for projects that support economic development or increase mobility through integrated mobility management, transportation demand management, or on-demand services."/>
    <x v="0"/>
    <x v="1"/>
    <x v="1"/>
    <x v="0"/>
    <x v="0"/>
    <x v="1"/>
  </r>
  <r>
    <s v="Multi-Modal"/>
    <s v="Safety"/>
    <x v="49"/>
    <x v="0"/>
    <s v="New"/>
    <n v="5000000000"/>
    <n v="0.2"/>
    <s v="MPOs, municipalities, tribes, and multijurisdictional groups"/>
    <s v="Developing “Vision Zero” action plans and other improvements to reduce crashes and fatalities, especially for cyclists and pedestrians."/>
    <x v="0"/>
    <x v="1"/>
    <x v="0"/>
    <x v="0"/>
    <x v="0"/>
    <x v="0"/>
  </r>
  <r>
    <s v="Transit"/>
    <s v="Asset Management"/>
    <x v="50"/>
    <x v="0"/>
    <s v="Existing "/>
    <n v="4750000000"/>
    <s v="20-50%"/>
    <s v="States, groups of States, Interstate Compacts, public agencies, political subdivisions, a partnership between Amtrak and a state, a group of any of these entities"/>
    <s v="Capital projects for the replacement of rail rolling stock."/>
    <x v="0"/>
    <x v="0"/>
    <x v="0"/>
    <x v="0"/>
    <x v="0"/>
    <x v="1"/>
  </r>
  <r>
    <s v="Multi-Modal"/>
    <s v="Infrastructure"/>
    <x v="51"/>
    <x v="1"/>
    <s v="Existing"/>
    <n v="7199900000"/>
    <s v="0-20%; Sliding Scale"/>
    <s v="State DOTs and MPOs"/>
    <s v="Projects eligible under STBG."/>
    <x v="0"/>
    <x v="1"/>
    <x v="0"/>
    <x v="1"/>
    <x v="0"/>
    <x v="1"/>
  </r>
  <r>
    <s v="Resilience, Planning, &amp; Emissions Reduction"/>
    <s v="Safety"/>
    <x v="52"/>
    <x v="0"/>
    <s v="New"/>
    <n v="25000000"/>
    <s v="Not specified"/>
    <s v="State DOTs and local agencies"/>
    <s v="Bollard installation projects designed to prevent pedestrian injuries and acts of terrorism in areas used by large numbers of pedestrians."/>
    <x v="0"/>
    <x v="1"/>
    <x v="0"/>
    <x v="0"/>
    <x v="0"/>
    <x v="0"/>
  </r>
  <r>
    <s v="Multi-Modal"/>
    <s v="Technology"/>
    <x v="53"/>
    <x v="0"/>
    <s v="New"/>
    <n v="500000000"/>
    <s v="Not specified"/>
    <s v="States, municipalities, tribes, transit agencies, tool authorities, and MPOs"/>
    <s v="Conduct demonstration projects focused on advanced smart city or community technologies and systems in a variety of communities to improve transportation efficiency and safety."/>
    <x v="1"/>
    <x v="1"/>
    <x v="1"/>
    <x v="0"/>
    <x v="0"/>
    <x v="1"/>
  </r>
  <r>
    <s v="Multi-Modal"/>
    <s v="Infrastructure"/>
    <x v="54"/>
    <x v="1"/>
    <s v="Existing"/>
    <n v="64800100000"/>
    <s v="0-20%; Sliding Scale"/>
    <s v="State DOTs and MPOs"/>
    <s v="Projects that construct highways, bridges, tunnels, ferry boat and terminal facilities, transit capital projects, infrastructure-based ITS capital improvements, truck parking facilities, and border infrastructure. Projects that create and operate a State office to help design, implement, and oversee public-private partnerships."/>
    <x v="0"/>
    <x v="1"/>
    <x v="0"/>
    <x v="1"/>
    <x v="0"/>
    <x v="1"/>
  </r>
  <r>
    <s v="Multi-Modal"/>
    <s v="Technology"/>
    <x v="55"/>
    <x v="0"/>
    <s v="Existing "/>
    <n v="550000000"/>
    <n v="0.5"/>
    <s v="States, local governments, transit agencies, MPOs, political subdivisions, a multijurisdictional group, a partnership of research institutions or academic institutions"/>
    <s v="Projects that develop model deployment sites for large scale installation and operation of advanced transportation technologies to improve safety, efficiency, system performance, and infrastructure return on investment."/>
    <x v="0"/>
    <x v="1"/>
    <x v="0"/>
    <x v="0"/>
    <x v="0"/>
    <x v="1"/>
  </r>
  <r>
    <s v="Transit"/>
    <s v="Operations"/>
    <x v="56"/>
    <x v="1"/>
    <s v="Existing"/>
    <n v="72549900000"/>
    <n v="0.2"/>
    <s v="State DOTs and MPOs"/>
    <s v="Funds programs including Areas of Persistent Poverty, Transit Planning, Urbanized Area, Elderly/Disabled, and Rural, as well as Fast-Growth and High-Density State supplements. Also funds pilot programs for Innovative Coordinated Access and Mobility and Transit-Oriented Development planning."/>
    <x v="0"/>
    <x v="0"/>
    <x v="0"/>
    <x v="0"/>
    <x v="0"/>
    <x v="1"/>
  </r>
  <r>
    <s v="Resilience, Planning, &amp; Emissions Reduction"/>
    <s v="Safety"/>
    <x v="57"/>
    <x v="0"/>
    <s v="New"/>
    <n v="350000000"/>
    <s v="Not specified"/>
    <s v="State highway agencies, MPOs, local units of government, regional transportation authorities, and others"/>
    <s v="Projects that seek to achieve a reduction in the number of wildlife-vehicle collisions, or those that improve habitat connectivity."/>
    <x v="0"/>
    <x v="1"/>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104C30F-EE3D-43B5-B13E-AFDE80D18B0D}"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Program Name" colHeaderCaption="Funding Type">
  <location ref="A9:C68" firstHeaderRow="1" firstDataRow="2" firstDataCol="1" rowPageCount="6" colPageCount="1"/>
  <pivotFields count="15">
    <pivotField showAll="0"/>
    <pivotField showAll="0"/>
    <pivotField axis="axisRow" showAll="0">
      <items count="67">
        <item x="0"/>
        <item x="2"/>
        <item x="3"/>
        <item x="4"/>
        <item x="5"/>
        <item x="6"/>
        <item m="1" x="64"/>
        <item x="7"/>
        <item x="8"/>
        <item m="1" x="63"/>
        <item x="11"/>
        <item x="14"/>
        <item x="15"/>
        <item x="17"/>
        <item x="18"/>
        <item m="1" x="65"/>
        <item x="19"/>
        <item x="20"/>
        <item x="21"/>
        <item x="22"/>
        <item x="23"/>
        <item x="26"/>
        <item x="28"/>
        <item x="31"/>
        <item x="34"/>
        <item x="35"/>
        <item x="36"/>
        <item x="40"/>
        <item x="41"/>
        <item n="Promoting Resilient Operations for Transformative, Efficient, and Cost-saving Transportation (PROTECT) Program" x="42"/>
        <item x="43"/>
        <item x="44"/>
        <item x="45"/>
        <item x="46"/>
        <item x="47"/>
        <item x="48"/>
        <item x="49"/>
        <item x="50"/>
        <item x="53"/>
        <item m="1" x="59"/>
        <item x="57"/>
        <item x="33"/>
        <item m="1" x="60"/>
        <item m="1" x="61"/>
        <item x="32"/>
        <item x="24"/>
        <item m="1" x="62"/>
        <item x="29"/>
        <item x="9"/>
        <item x="56"/>
        <item m="1" x="58"/>
        <item x="51"/>
        <item x="54"/>
        <item x="1"/>
        <item x="10"/>
        <item x="12"/>
        <item x="16"/>
        <item x="25"/>
        <item x="27"/>
        <item x="30"/>
        <item x="37"/>
        <item x="38"/>
        <item x="39"/>
        <item x="52"/>
        <item x="13"/>
        <item x="55"/>
        <item t="default"/>
      </items>
    </pivotField>
    <pivotField axis="axisCol" showAll="0">
      <items count="4">
        <item x="0"/>
        <item x="1"/>
        <item m="1" x="2"/>
        <item t="default"/>
      </items>
    </pivotField>
    <pivotField showAll="0"/>
    <pivotField dataField="1" showAll="0"/>
    <pivotField showAll="0"/>
    <pivotField showAll="0"/>
    <pivotField showAll="0"/>
    <pivotField axis="axisPage" showAll="0">
      <items count="4">
        <item x="0"/>
        <item x="1"/>
        <item m="1" x="2"/>
        <item t="default"/>
      </items>
    </pivotField>
    <pivotField axis="axisPage" showAll="0">
      <items count="4">
        <item x="0"/>
        <item x="1"/>
        <item m="1" x="2"/>
        <item t="default"/>
      </items>
    </pivotField>
    <pivotField axis="axisPage" showAll="0">
      <items count="4">
        <item x="0"/>
        <item x="1"/>
        <item m="1" x="2"/>
        <item t="default"/>
      </items>
    </pivotField>
    <pivotField axis="axisPage" showAll="0">
      <items count="4">
        <item x="0"/>
        <item x="1"/>
        <item m="1" x="2"/>
        <item t="default"/>
      </items>
    </pivotField>
    <pivotField axis="axisPage" showAll="0">
      <items count="4">
        <item x="0"/>
        <item x="1"/>
        <item m="1" x="2"/>
        <item t="default"/>
      </items>
    </pivotField>
    <pivotField axis="axisPage" showAll="0">
      <items count="4">
        <item x="0"/>
        <item x="1"/>
        <item m="1" x="2"/>
        <item t="default"/>
      </items>
    </pivotField>
  </pivotFields>
  <rowFields count="1">
    <field x="2"/>
  </rowFields>
  <rowItems count="58">
    <i>
      <x/>
    </i>
    <i>
      <x v="1"/>
    </i>
    <i>
      <x v="2"/>
    </i>
    <i>
      <x v="3"/>
    </i>
    <i>
      <x v="4"/>
    </i>
    <i>
      <x v="5"/>
    </i>
    <i>
      <x v="7"/>
    </i>
    <i>
      <x v="8"/>
    </i>
    <i>
      <x v="10"/>
    </i>
    <i>
      <x v="11"/>
    </i>
    <i>
      <x v="12"/>
    </i>
    <i>
      <x v="13"/>
    </i>
    <i>
      <x v="14"/>
    </i>
    <i>
      <x v="16"/>
    </i>
    <i>
      <x v="17"/>
    </i>
    <i>
      <x v="18"/>
    </i>
    <i>
      <x v="19"/>
    </i>
    <i>
      <x v="20"/>
    </i>
    <i>
      <x v="21"/>
    </i>
    <i>
      <x v="22"/>
    </i>
    <i>
      <x v="23"/>
    </i>
    <i>
      <x v="24"/>
    </i>
    <i>
      <x v="25"/>
    </i>
    <i>
      <x v="26"/>
    </i>
    <i>
      <x v="27"/>
    </i>
    <i>
      <x v="28"/>
    </i>
    <i>
      <x v="29"/>
    </i>
    <i>
      <x v="30"/>
    </i>
    <i>
      <x v="31"/>
    </i>
    <i>
      <x v="32"/>
    </i>
    <i>
      <x v="33"/>
    </i>
    <i>
      <x v="34"/>
    </i>
    <i>
      <x v="35"/>
    </i>
    <i>
      <x v="36"/>
    </i>
    <i>
      <x v="37"/>
    </i>
    <i>
      <x v="38"/>
    </i>
    <i>
      <x v="40"/>
    </i>
    <i>
      <x v="41"/>
    </i>
    <i>
      <x v="44"/>
    </i>
    <i>
      <x v="45"/>
    </i>
    <i>
      <x v="47"/>
    </i>
    <i>
      <x v="48"/>
    </i>
    <i>
      <x v="49"/>
    </i>
    <i>
      <x v="51"/>
    </i>
    <i>
      <x v="52"/>
    </i>
    <i>
      <x v="53"/>
    </i>
    <i>
      <x v="54"/>
    </i>
    <i>
      <x v="55"/>
    </i>
    <i>
      <x v="56"/>
    </i>
    <i>
      <x v="57"/>
    </i>
    <i>
      <x v="58"/>
    </i>
    <i>
      <x v="59"/>
    </i>
    <i>
      <x v="60"/>
    </i>
    <i>
      <x v="61"/>
    </i>
    <i>
      <x v="62"/>
    </i>
    <i>
      <x v="63"/>
    </i>
    <i>
      <x v="64"/>
    </i>
    <i>
      <x v="65"/>
    </i>
  </rowItems>
  <colFields count="1">
    <field x="3"/>
  </colFields>
  <colItems count="2">
    <i>
      <x/>
    </i>
    <i>
      <x v="1"/>
    </i>
  </colItems>
  <pageFields count="6">
    <pageField fld="9" hier="-1"/>
    <pageField fld="10" hier="-1"/>
    <pageField fld="11" hier="-1"/>
    <pageField fld="12" hier="-1"/>
    <pageField fld="13" hier="-1"/>
    <pageField fld="14" hier="-1"/>
  </pageFields>
  <dataFields count="1">
    <dataField name="Programs and proposed funding by funding type" fld="5" baseField="0" baseItem="0" numFmtId="165"/>
  </dataFields>
  <formats count="8">
    <format dxfId="7">
      <pivotArea type="origin" dataOnly="0" labelOnly="1" outline="0" fieldPosition="0"/>
    </format>
    <format dxfId="6">
      <pivotArea outline="0" collapsedLevelsAreSubtotals="1" fieldPosition="0"/>
    </format>
    <format dxfId="5">
      <pivotArea dataOnly="0" labelOnly="1" fieldPosition="0">
        <references count="1">
          <reference field="2" count="0"/>
        </references>
      </pivotArea>
    </format>
    <format dxfId="4">
      <pivotArea type="origin" dataOnly="0" labelOnly="1" outline="0" fieldPosition="0"/>
    </format>
    <format dxfId="3">
      <pivotArea field="3" type="button" dataOnly="0" labelOnly="1" outline="0" axis="axisCol" fieldPosition="0"/>
    </format>
    <format dxfId="2">
      <pivotArea type="topRight" dataOnly="0" labelOnly="1" outline="0" fieldPosition="0"/>
    </format>
    <format dxfId="1">
      <pivotArea field="2" type="button" dataOnly="0" labelOnly="1" outline="0" axis="axisRow" fieldPosition="0"/>
    </format>
    <format dxfId="0">
      <pivotArea dataOnly="0" labelOnly="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E7BBEC-87CC-460D-A031-FC10EE43E35F}" name="Table1" displayName="Table1" ref="A1:O61" totalsRowShown="0" headerRowDxfId="25" dataDxfId="24" tableBorderDxfId="23">
  <autoFilter ref="A1:O61" xr:uid="{7D6C12A4-E46A-45F3-ABAE-3ABE899EF1DE}"/>
  <sortState xmlns:xlrd2="http://schemas.microsoft.com/office/spreadsheetml/2017/richdata2" ref="A2:O61">
    <sortCondition ref="C1:C61"/>
  </sortState>
  <tableColumns count="15">
    <tableColumn id="1" xr3:uid="{DF1902AA-8893-42CD-AA39-FA1FAD08772F}" name="Category" dataDxfId="22"/>
    <tableColumn id="2" xr3:uid="{A2528616-8DB9-4CBB-A206-A7945FF0C089}" name="Subcategory" dataDxfId="21"/>
    <tableColumn id="3" xr3:uid="{18C2C6A9-74A7-4DE3-AB7C-90DAD73C4F7A}" name="Program Name" dataDxfId="20"/>
    <tableColumn id="4" xr3:uid="{6995E2B6-4361-419F-87EA-FA6FDFF61DB6}" name="Funding Type" dataDxfId="19"/>
    <tableColumn id="5" xr3:uid="{0476CA82-99A1-4C6E-9207-EB20D28D7145}" name="New or Existing" dataDxfId="18"/>
    <tableColumn id="6" xr3:uid="{9799BE22-EE65-4DBC-A3FC-E3CBEFB15FB4}" name="Proposed Funding " dataDxfId="17" dataCellStyle="Currency"/>
    <tableColumn id="7" xr3:uid="{0CC22C0B-D77E-416D-B2DC-8589E68E5BBB}" name="Non-Federal Cost Share" dataDxfId="16"/>
    <tableColumn id="8" xr3:uid="{BB42C26E-7415-4356-BD34-E1F949E0BD7B}" name="Eligible Recipients" dataDxfId="15"/>
    <tableColumn id="9" xr3:uid="{8444E6DC-0768-410F-9DB6-FC3FAF516DCA}" name="Eligible Activities " dataDxfId="14"/>
    <tableColumn id="10" xr3:uid="{3F567CEB-519B-4FB1-9B16-DCEE48604331}" name="Aviation Eligible" dataDxfId="13"/>
    <tableColumn id="11" xr3:uid="{66A5D68B-832C-4EE0-AA7E-B543832D7C96}" name="Highway Eligible" dataDxfId="12"/>
    <tableColumn id="12" xr3:uid="{7A1A0EE6-04B9-4ED7-BD95-178BD043C8BA}" name="Rail Eligible" dataDxfId="11"/>
    <tableColumn id="13" xr3:uid="{7F537860-994D-49F2-BE29-DC3C42103FB8}" name="Seaport Eligible" dataDxfId="10"/>
    <tableColumn id="14" xr3:uid="{24269777-2CE6-49E6-98AB-A184ADE412D2}" name="Spaceport Eligible" dataDxfId="9"/>
    <tableColumn id="15" xr3:uid="{9CD41B7E-3981-4E16-A5F7-F7272A9E5C84}" name="Transit Eligible " dataDxfId="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831E2-1B45-4A3E-A9AB-A8550C073D2E}">
  <sheetPr>
    <pageSetUpPr fitToPage="1"/>
  </sheetPr>
  <dimension ref="A1:S63"/>
  <sheetViews>
    <sheetView tabSelected="1" zoomScale="70" zoomScaleNormal="70" workbookViewId="0">
      <selection activeCell="D5" sqref="D5"/>
    </sheetView>
  </sheetViews>
  <sheetFormatPr defaultRowHeight="15" x14ac:dyDescent="0.25"/>
  <cols>
    <col min="1" max="1" width="22" style="1" customWidth="1"/>
    <col min="2" max="2" width="30" style="1" customWidth="1"/>
    <col min="3" max="3" width="26.5703125" style="60" customWidth="1"/>
    <col min="4" max="4" width="23" style="1" customWidth="1"/>
    <col min="5" max="5" width="17.140625" style="1" customWidth="1"/>
    <col min="6" max="6" width="32.42578125" style="2" customWidth="1"/>
    <col min="7" max="7" width="27.140625" style="1" customWidth="1"/>
    <col min="8" max="8" width="33.140625" style="1" customWidth="1"/>
    <col min="9" max="9" width="62.85546875" customWidth="1"/>
    <col min="10" max="10" width="17.42578125" bestFit="1" customWidth="1"/>
    <col min="11" max="11" width="17.5703125" bestFit="1" customWidth="1"/>
    <col min="12" max="12" width="16.42578125" bestFit="1" customWidth="1"/>
    <col min="13" max="13" width="17.42578125" bestFit="1" customWidth="1"/>
    <col min="14" max="14" width="18.5703125" bestFit="1" customWidth="1"/>
    <col min="15" max="15" width="16.42578125" bestFit="1" customWidth="1"/>
    <col min="16" max="16" width="17.5703125" customWidth="1"/>
    <col min="17" max="17" width="21.85546875" bestFit="1" customWidth="1"/>
    <col min="18" max="18" width="20.28515625" customWidth="1"/>
    <col min="19" max="19" width="20.42578125" customWidth="1"/>
  </cols>
  <sheetData>
    <row r="1" spans="1:19" ht="44.25" customHeight="1" thickBot="1" x14ac:dyDescent="0.3">
      <c r="A1" s="11" t="s">
        <v>52</v>
      </c>
      <c r="B1" s="12" t="s">
        <v>53</v>
      </c>
      <c r="C1" s="12" t="s">
        <v>12</v>
      </c>
      <c r="D1" s="12" t="s">
        <v>11</v>
      </c>
      <c r="E1" s="12" t="s">
        <v>54</v>
      </c>
      <c r="F1" s="13" t="s">
        <v>55</v>
      </c>
      <c r="G1" s="12" t="s">
        <v>56</v>
      </c>
      <c r="H1" s="12" t="s">
        <v>177</v>
      </c>
      <c r="I1" s="12" t="s">
        <v>57</v>
      </c>
      <c r="J1" s="14" t="s">
        <v>2</v>
      </c>
      <c r="K1" s="14" t="s">
        <v>4</v>
      </c>
      <c r="L1" s="14" t="s">
        <v>5</v>
      </c>
      <c r="M1" s="14" t="s">
        <v>6</v>
      </c>
      <c r="N1" s="14" t="s">
        <v>7</v>
      </c>
      <c r="O1" s="15" t="s">
        <v>8</v>
      </c>
      <c r="P1" s="62" t="s">
        <v>208</v>
      </c>
      <c r="Q1" s="63" t="s">
        <v>209</v>
      </c>
      <c r="R1" s="62" t="s">
        <v>210</v>
      </c>
      <c r="S1" s="64" t="s">
        <v>211</v>
      </c>
    </row>
    <row r="2" spans="1:19" s="16" customFormat="1" ht="110.1" customHeight="1" thickBot="1" x14ac:dyDescent="0.3">
      <c r="A2" s="25" t="s">
        <v>101</v>
      </c>
      <c r="B2" s="45" t="s">
        <v>149</v>
      </c>
      <c r="C2" s="45" t="s">
        <v>15</v>
      </c>
      <c r="D2" s="17" t="s">
        <v>13</v>
      </c>
      <c r="E2" s="17" t="s">
        <v>144</v>
      </c>
      <c r="F2" s="46">
        <v>150000000</v>
      </c>
      <c r="G2" s="47" t="s">
        <v>79</v>
      </c>
      <c r="H2" s="26" t="s">
        <v>151</v>
      </c>
      <c r="I2" s="17" t="s">
        <v>153</v>
      </c>
      <c r="J2" s="20" t="s">
        <v>65</v>
      </c>
      <c r="K2" s="20" t="s">
        <v>65</v>
      </c>
      <c r="L2" s="20" t="s">
        <v>65</v>
      </c>
      <c r="M2" s="20" t="s">
        <v>65</v>
      </c>
      <c r="N2" s="20" t="s">
        <v>65</v>
      </c>
      <c r="O2" s="22" t="s">
        <v>65</v>
      </c>
      <c r="P2" s="65" t="s">
        <v>212</v>
      </c>
      <c r="Q2" s="66" t="s">
        <v>213</v>
      </c>
      <c r="R2" s="66" t="s">
        <v>214</v>
      </c>
      <c r="S2" s="67"/>
    </row>
    <row r="3" spans="1:19" s="16" customFormat="1" ht="110.1" customHeight="1" thickBot="1" x14ac:dyDescent="0.3">
      <c r="A3" s="23" t="s">
        <v>78</v>
      </c>
      <c r="B3" s="19" t="s">
        <v>89</v>
      </c>
      <c r="C3" s="19" t="s">
        <v>181</v>
      </c>
      <c r="D3" s="20" t="s">
        <v>13</v>
      </c>
      <c r="E3" s="20" t="s">
        <v>77</v>
      </c>
      <c r="F3" s="21">
        <v>1000000000</v>
      </c>
      <c r="G3" s="20" t="s">
        <v>61</v>
      </c>
      <c r="H3" s="20" t="s">
        <v>61</v>
      </c>
      <c r="I3" s="26" t="s">
        <v>192</v>
      </c>
      <c r="J3" s="48" t="s">
        <v>65</v>
      </c>
      <c r="K3" s="48" t="s">
        <v>64</v>
      </c>
      <c r="L3" s="48" t="s">
        <v>65</v>
      </c>
      <c r="M3" s="48" t="s">
        <v>65</v>
      </c>
      <c r="N3" s="48" t="s">
        <v>65</v>
      </c>
      <c r="O3" s="49" t="s">
        <v>64</v>
      </c>
      <c r="P3" s="68" t="s">
        <v>212</v>
      </c>
      <c r="Q3" s="69" t="s">
        <v>215</v>
      </c>
      <c r="R3" s="69" t="s">
        <v>216</v>
      </c>
      <c r="S3" s="70"/>
    </row>
    <row r="4" spans="1:19" s="16" customFormat="1" ht="110.1" customHeight="1" thickBot="1" x14ac:dyDescent="0.3">
      <c r="A4" s="25" t="s">
        <v>58</v>
      </c>
      <c r="B4" s="18" t="s">
        <v>59</v>
      </c>
      <c r="C4" s="18" t="s">
        <v>16</v>
      </c>
      <c r="D4" s="26" t="s">
        <v>14</v>
      </c>
      <c r="E4" s="26" t="s">
        <v>60</v>
      </c>
      <c r="F4" s="10">
        <v>5000000000</v>
      </c>
      <c r="G4" s="26" t="s">
        <v>61</v>
      </c>
      <c r="H4" s="26" t="s">
        <v>62</v>
      </c>
      <c r="I4" s="26" t="s">
        <v>63</v>
      </c>
      <c r="J4" s="26" t="s">
        <v>64</v>
      </c>
      <c r="K4" s="26" t="s">
        <v>65</v>
      </c>
      <c r="L4" s="26" t="s">
        <v>65</v>
      </c>
      <c r="M4" s="26" t="s">
        <v>65</v>
      </c>
      <c r="N4" s="26" t="s">
        <v>65</v>
      </c>
      <c r="O4" s="50" t="s">
        <v>65</v>
      </c>
      <c r="P4" s="68" t="s">
        <v>217</v>
      </c>
      <c r="Q4" s="69" t="s">
        <v>62</v>
      </c>
      <c r="R4" s="69" t="s">
        <v>218</v>
      </c>
      <c r="S4" s="70"/>
    </row>
    <row r="5" spans="1:19" s="16" customFormat="1" ht="110.1" customHeight="1" thickBot="1" x14ac:dyDescent="0.3">
      <c r="A5" s="23" t="s">
        <v>58</v>
      </c>
      <c r="B5" s="18" t="s">
        <v>59</v>
      </c>
      <c r="C5" s="19" t="s">
        <v>17</v>
      </c>
      <c r="D5" s="20" t="s">
        <v>14</v>
      </c>
      <c r="E5" s="20" t="s">
        <v>60</v>
      </c>
      <c r="F5" s="21">
        <v>15000000000</v>
      </c>
      <c r="G5" s="20" t="s">
        <v>61</v>
      </c>
      <c r="H5" s="20" t="s">
        <v>66</v>
      </c>
      <c r="I5" s="20" t="s">
        <v>67</v>
      </c>
      <c r="J5" s="20" t="s">
        <v>64</v>
      </c>
      <c r="K5" s="26" t="s">
        <v>65</v>
      </c>
      <c r="L5" s="26" t="s">
        <v>65</v>
      </c>
      <c r="M5" s="26" t="s">
        <v>65</v>
      </c>
      <c r="N5" s="26" t="s">
        <v>65</v>
      </c>
      <c r="O5" s="50" t="s">
        <v>65</v>
      </c>
      <c r="P5" s="68" t="s">
        <v>212</v>
      </c>
      <c r="Q5" s="69" t="s">
        <v>62</v>
      </c>
      <c r="R5" s="69" t="s">
        <v>218</v>
      </c>
      <c r="S5" s="70"/>
    </row>
    <row r="6" spans="1:19" s="16" customFormat="1" ht="110.1" customHeight="1" thickBot="1" x14ac:dyDescent="0.3">
      <c r="A6" s="23" t="s">
        <v>58</v>
      </c>
      <c r="B6" s="18" t="s">
        <v>89</v>
      </c>
      <c r="C6" s="19" t="s">
        <v>18</v>
      </c>
      <c r="D6" s="20" t="s">
        <v>13</v>
      </c>
      <c r="E6" s="20" t="s">
        <v>77</v>
      </c>
      <c r="F6" s="21">
        <v>5000000000</v>
      </c>
      <c r="G6" s="20" t="s">
        <v>141</v>
      </c>
      <c r="H6" s="20" t="s">
        <v>142</v>
      </c>
      <c r="I6" s="20" t="s">
        <v>143</v>
      </c>
      <c r="J6" s="20" t="s">
        <v>64</v>
      </c>
      <c r="K6" s="20" t="s">
        <v>65</v>
      </c>
      <c r="L6" s="20" t="s">
        <v>65</v>
      </c>
      <c r="M6" s="20" t="s">
        <v>65</v>
      </c>
      <c r="N6" s="20" t="s">
        <v>65</v>
      </c>
      <c r="O6" s="22" t="s">
        <v>65</v>
      </c>
      <c r="P6" s="68" t="s">
        <v>212</v>
      </c>
      <c r="Q6" s="69" t="s">
        <v>62</v>
      </c>
      <c r="R6" s="69" t="s">
        <v>216</v>
      </c>
      <c r="S6" s="70"/>
    </row>
    <row r="7" spans="1:19" s="16" customFormat="1" ht="110.1" customHeight="1" thickBot="1" x14ac:dyDescent="0.3">
      <c r="A7" s="23" t="s">
        <v>88</v>
      </c>
      <c r="B7" s="18" t="s">
        <v>89</v>
      </c>
      <c r="C7" s="19" t="s">
        <v>19</v>
      </c>
      <c r="D7" s="20" t="s">
        <v>13</v>
      </c>
      <c r="E7" s="20" t="s">
        <v>77</v>
      </c>
      <c r="F7" s="21">
        <v>1750000000</v>
      </c>
      <c r="G7" s="24" t="s">
        <v>61</v>
      </c>
      <c r="H7" s="20" t="s">
        <v>147</v>
      </c>
      <c r="I7" s="20" t="s">
        <v>148</v>
      </c>
      <c r="J7" s="20" t="s">
        <v>65</v>
      </c>
      <c r="K7" s="20" t="s">
        <v>65</v>
      </c>
      <c r="L7" s="20" t="s">
        <v>65</v>
      </c>
      <c r="M7" s="20" t="s">
        <v>65</v>
      </c>
      <c r="N7" s="20" t="s">
        <v>65</v>
      </c>
      <c r="O7" s="22" t="s">
        <v>64</v>
      </c>
      <c r="P7" s="68" t="s">
        <v>212</v>
      </c>
      <c r="Q7" s="69" t="s">
        <v>213</v>
      </c>
      <c r="R7" s="69" t="s">
        <v>216</v>
      </c>
      <c r="S7" s="70"/>
    </row>
    <row r="8" spans="1:19" s="16" customFormat="1" ht="110.1" customHeight="1" thickBot="1" x14ac:dyDescent="0.3">
      <c r="A8" s="25" t="s">
        <v>78</v>
      </c>
      <c r="B8" s="18" t="s">
        <v>59</v>
      </c>
      <c r="C8" s="18" t="s">
        <v>20</v>
      </c>
      <c r="D8" s="26" t="s">
        <v>14</v>
      </c>
      <c r="E8" s="26" t="s">
        <v>77</v>
      </c>
      <c r="F8" s="10">
        <v>27500000000</v>
      </c>
      <c r="G8" s="26" t="s">
        <v>79</v>
      </c>
      <c r="H8" s="26" t="s">
        <v>80</v>
      </c>
      <c r="I8" s="26" t="s">
        <v>81</v>
      </c>
      <c r="J8" s="17" t="s">
        <v>65</v>
      </c>
      <c r="K8" s="17" t="s">
        <v>64</v>
      </c>
      <c r="L8" s="17" t="s">
        <v>65</v>
      </c>
      <c r="M8" s="17" t="s">
        <v>65</v>
      </c>
      <c r="N8" s="17" t="s">
        <v>65</v>
      </c>
      <c r="O8" s="28" t="s">
        <v>65</v>
      </c>
      <c r="P8" s="68" t="s">
        <v>219</v>
      </c>
      <c r="Q8" s="69" t="s">
        <v>215</v>
      </c>
      <c r="R8" s="69" t="s">
        <v>218</v>
      </c>
      <c r="S8" s="70"/>
    </row>
    <row r="9" spans="1:19" s="16" customFormat="1" ht="110.1" customHeight="1" thickBot="1" x14ac:dyDescent="0.3">
      <c r="A9" s="25" t="s">
        <v>78</v>
      </c>
      <c r="B9" s="18" t="s">
        <v>59</v>
      </c>
      <c r="C9" s="18" t="s">
        <v>20</v>
      </c>
      <c r="D9" s="26" t="s">
        <v>13</v>
      </c>
      <c r="E9" s="26" t="s">
        <v>77</v>
      </c>
      <c r="F9" s="10">
        <v>9200000000</v>
      </c>
      <c r="G9" s="26" t="s">
        <v>79</v>
      </c>
      <c r="H9" s="26" t="s">
        <v>118</v>
      </c>
      <c r="I9" s="26" t="s">
        <v>81</v>
      </c>
      <c r="J9" s="17" t="s">
        <v>65</v>
      </c>
      <c r="K9" s="17" t="s">
        <v>64</v>
      </c>
      <c r="L9" s="17" t="s">
        <v>64</v>
      </c>
      <c r="M9" s="17" t="s">
        <v>65</v>
      </c>
      <c r="N9" s="17" t="s">
        <v>65</v>
      </c>
      <c r="O9" s="28" t="s">
        <v>65</v>
      </c>
      <c r="P9" s="68" t="s">
        <v>212</v>
      </c>
      <c r="Q9" s="69" t="s">
        <v>220</v>
      </c>
      <c r="R9" s="69" t="s">
        <v>216</v>
      </c>
      <c r="S9" s="70"/>
    </row>
    <row r="10" spans="1:19" s="16" customFormat="1" ht="110.1" customHeight="1" thickBot="1" x14ac:dyDescent="0.3">
      <c r="A10" s="23" t="s">
        <v>88</v>
      </c>
      <c r="B10" s="45" t="s">
        <v>149</v>
      </c>
      <c r="C10" s="45" t="s">
        <v>21</v>
      </c>
      <c r="D10" s="17" t="s">
        <v>13</v>
      </c>
      <c r="E10" s="17" t="s">
        <v>144</v>
      </c>
      <c r="F10" s="46">
        <v>2000000000</v>
      </c>
      <c r="G10" s="47" t="s">
        <v>79</v>
      </c>
      <c r="H10" s="26" t="s">
        <v>151</v>
      </c>
      <c r="I10" s="26" t="s">
        <v>152</v>
      </c>
      <c r="J10" s="20" t="s">
        <v>65</v>
      </c>
      <c r="K10" s="20" t="s">
        <v>65</v>
      </c>
      <c r="L10" s="20" t="s">
        <v>65</v>
      </c>
      <c r="M10" s="20" t="s">
        <v>65</v>
      </c>
      <c r="N10" s="20" t="s">
        <v>65</v>
      </c>
      <c r="O10" s="22" t="s">
        <v>64</v>
      </c>
      <c r="P10" s="68" t="s">
        <v>212</v>
      </c>
      <c r="Q10" s="69" t="s">
        <v>213</v>
      </c>
      <c r="R10" s="69" t="s">
        <v>214</v>
      </c>
      <c r="S10" s="70"/>
    </row>
    <row r="11" spans="1:19" s="16" customFormat="1" ht="110.1" customHeight="1" thickBot="1" x14ac:dyDescent="0.3">
      <c r="A11" s="23" t="s">
        <v>88</v>
      </c>
      <c r="B11" s="19" t="s">
        <v>89</v>
      </c>
      <c r="C11" s="19" t="s">
        <v>22</v>
      </c>
      <c r="D11" s="20" t="s">
        <v>13</v>
      </c>
      <c r="E11" s="20" t="s">
        <v>60</v>
      </c>
      <c r="F11" s="10">
        <v>15000000000</v>
      </c>
      <c r="G11" s="20" t="s">
        <v>90</v>
      </c>
      <c r="H11" s="20" t="s">
        <v>80</v>
      </c>
      <c r="I11" s="20" t="s">
        <v>161</v>
      </c>
      <c r="J11" s="17" t="s">
        <v>65</v>
      </c>
      <c r="K11" s="17" t="s">
        <v>65</v>
      </c>
      <c r="L11" s="17" t="s">
        <v>65</v>
      </c>
      <c r="M11" s="17" t="s">
        <v>65</v>
      </c>
      <c r="N11" s="17" t="s">
        <v>65</v>
      </c>
      <c r="O11" s="28" t="s">
        <v>64</v>
      </c>
      <c r="P11" s="68" t="s">
        <v>212</v>
      </c>
      <c r="Q11" s="69" t="s">
        <v>213</v>
      </c>
      <c r="R11" s="69" t="s">
        <v>221</v>
      </c>
      <c r="S11" s="70"/>
    </row>
    <row r="12" spans="1:19" s="16" customFormat="1" ht="110.1" customHeight="1" thickBot="1" x14ac:dyDescent="0.3">
      <c r="A12" s="25" t="s">
        <v>78</v>
      </c>
      <c r="B12" s="18" t="s">
        <v>82</v>
      </c>
      <c r="C12" s="19" t="s">
        <v>159</v>
      </c>
      <c r="D12" s="20" t="s">
        <v>14</v>
      </c>
      <c r="E12" s="20" t="s">
        <v>77</v>
      </c>
      <c r="F12" s="21">
        <v>6420000000</v>
      </c>
      <c r="G12" s="24" t="s">
        <v>165</v>
      </c>
      <c r="H12" s="20" t="s">
        <v>168</v>
      </c>
      <c r="I12" s="20" t="s">
        <v>173</v>
      </c>
      <c r="J12" s="17" t="s">
        <v>65</v>
      </c>
      <c r="K12" s="17" t="s">
        <v>64</v>
      </c>
      <c r="L12" s="17" t="s">
        <v>65</v>
      </c>
      <c r="M12" s="17" t="s">
        <v>64</v>
      </c>
      <c r="N12" s="17" t="s">
        <v>65</v>
      </c>
      <c r="O12" s="28" t="s">
        <v>64</v>
      </c>
      <c r="P12" s="68" t="s">
        <v>219</v>
      </c>
      <c r="Q12" s="69" t="s">
        <v>215</v>
      </c>
      <c r="R12" s="69" t="s">
        <v>218</v>
      </c>
      <c r="S12" s="70"/>
    </row>
    <row r="13" spans="1:19" s="16" customFormat="1" ht="110.1" customHeight="1" thickBot="1" x14ac:dyDescent="0.3">
      <c r="A13" s="25" t="s">
        <v>78</v>
      </c>
      <c r="B13" s="18" t="s">
        <v>85</v>
      </c>
      <c r="C13" s="18" t="s">
        <v>178</v>
      </c>
      <c r="D13" s="26" t="s">
        <v>13</v>
      </c>
      <c r="E13" s="26" t="s">
        <v>77</v>
      </c>
      <c r="F13" s="10">
        <v>2500000000</v>
      </c>
      <c r="G13" s="27">
        <v>0.2</v>
      </c>
      <c r="H13" s="26" t="s">
        <v>80</v>
      </c>
      <c r="I13" s="26" t="s">
        <v>119</v>
      </c>
      <c r="J13" s="17" t="s">
        <v>64</v>
      </c>
      <c r="K13" s="17" t="s">
        <v>64</v>
      </c>
      <c r="L13" s="17" t="s">
        <v>64</v>
      </c>
      <c r="M13" s="17" t="s">
        <v>64</v>
      </c>
      <c r="N13" s="17" t="s">
        <v>64</v>
      </c>
      <c r="O13" s="28" t="s">
        <v>64</v>
      </c>
      <c r="P13" s="68" t="s">
        <v>212</v>
      </c>
      <c r="Q13" s="69" t="s">
        <v>215</v>
      </c>
      <c r="R13" s="69" t="s">
        <v>222</v>
      </c>
      <c r="S13" s="70"/>
    </row>
    <row r="14" spans="1:19" s="16" customFormat="1" ht="110.1" customHeight="1" thickBot="1" x14ac:dyDescent="0.3">
      <c r="A14" s="23" t="s">
        <v>68</v>
      </c>
      <c r="B14" s="18" t="s">
        <v>85</v>
      </c>
      <c r="C14" s="19" t="s">
        <v>23</v>
      </c>
      <c r="D14" s="20" t="s">
        <v>13</v>
      </c>
      <c r="E14" s="20" t="s">
        <v>77</v>
      </c>
      <c r="F14" s="10">
        <v>5000000000</v>
      </c>
      <c r="G14" s="24">
        <v>0</v>
      </c>
      <c r="H14" s="20" t="s">
        <v>112</v>
      </c>
      <c r="I14" s="20" t="s">
        <v>113</v>
      </c>
      <c r="J14" s="17" t="s">
        <v>65</v>
      </c>
      <c r="K14" s="17" t="s">
        <v>65</v>
      </c>
      <c r="L14" s="17" t="s">
        <v>65</v>
      </c>
      <c r="M14" s="17" t="s">
        <v>65</v>
      </c>
      <c r="N14" s="17" t="s">
        <v>65</v>
      </c>
      <c r="O14" s="28" t="s">
        <v>65</v>
      </c>
      <c r="P14" s="68" t="s">
        <v>212</v>
      </c>
      <c r="Q14" s="69" t="s">
        <v>223</v>
      </c>
      <c r="R14" s="69" t="s">
        <v>216</v>
      </c>
      <c r="S14" s="70"/>
    </row>
    <row r="15" spans="1:19" s="16" customFormat="1" ht="110.1" customHeight="1" thickBot="1" x14ac:dyDescent="0.3">
      <c r="A15" s="23" t="s">
        <v>78</v>
      </c>
      <c r="B15" s="19" t="s">
        <v>69</v>
      </c>
      <c r="C15" s="19" t="s">
        <v>185</v>
      </c>
      <c r="D15" s="20" t="s">
        <v>13</v>
      </c>
      <c r="E15" s="20" t="s">
        <v>77</v>
      </c>
      <c r="F15" s="21">
        <v>25000000</v>
      </c>
      <c r="G15" s="20" t="s">
        <v>61</v>
      </c>
      <c r="H15" s="20" t="s">
        <v>200</v>
      </c>
      <c r="I15" s="20" t="s">
        <v>198</v>
      </c>
      <c r="J15" s="17" t="s">
        <v>65</v>
      </c>
      <c r="K15" s="17" t="s">
        <v>64</v>
      </c>
      <c r="L15" s="17" t="s">
        <v>65</v>
      </c>
      <c r="M15" s="17" t="s">
        <v>65</v>
      </c>
      <c r="N15" s="17" t="s">
        <v>65</v>
      </c>
      <c r="O15" s="28" t="s">
        <v>65</v>
      </c>
      <c r="P15" s="68" t="s">
        <v>212</v>
      </c>
      <c r="Q15" s="69" t="s">
        <v>224</v>
      </c>
      <c r="R15" s="69" t="s">
        <v>216</v>
      </c>
      <c r="S15" s="70"/>
    </row>
    <row r="16" spans="1:19" s="16" customFormat="1" ht="110.1" customHeight="1" thickBot="1" x14ac:dyDescent="0.3">
      <c r="A16" s="25" t="s">
        <v>78</v>
      </c>
      <c r="B16" s="18" t="s">
        <v>82</v>
      </c>
      <c r="C16" s="19" t="s">
        <v>207</v>
      </c>
      <c r="D16" s="20" t="s">
        <v>14</v>
      </c>
      <c r="E16" s="20" t="s">
        <v>144</v>
      </c>
      <c r="F16" s="21">
        <v>13200000000</v>
      </c>
      <c r="G16" s="24" t="s">
        <v>165</v>
      </c>
      <c r="H16" s="20" t="s">
        <v>168</v>
      </c>
      <c r="I16" s="20" t="s">
        <v>169</v>
      </c>
      <c r="J16" s="17" t="s">
        <v>65</v>
      </c>
      <c r="K16" s="17" t="s">
        <v>64</v>
      </c>
      <c r="L16" s="17" t="s">
        <v>64</v>
      </c>
      <c r="M16" s="17" t="s">
        <v>65</v>
      </c>
      <c r="N16" s="17" t="s">
        <v>65</v>
      </c>
      <c r="O16" s="28" t="s">
        <v>64</v>
      </c>
      <c r="P16" s="68" t="s">
        <v>219</v>
      </c>
      <c r="Q16" s="69" t="s">
        <v>215</v>
      </c>
      <c r="R16" s="69" t="s">
        <v>218</v>
      </c>
      <c r="S16" s="70"/>
    </row>
    <row r="17" spans="1:19" s="16" customFormat="1" ht="110.1" customHeight="1" thickBot="1" x14ac:dyDescent="0.3">
      <c r="A17" s="23" t="s">
        <v>68</v>
      </c>
      <c r="B17" s="19" t="s">
        <v>82</v>
      </c>
      <c r="C17" s="19" t="s">
        <v>24</v>
      </c>
      <c r="D17" s="20" t="s">
        <v>13</v>
      </c>
      <c r="E17" s="20" t="s">
        <v>77</v>
      </c>
      <c r="F17" s="21">
        <v>250000000</v>
      </c>
      <c r="G17" s="24">
        <v>0.2</v>
      </c>
      <c r="H17" s="20" t="s">
        <v>132</v>
      </c>
      <c r="I17" s="20" t="s">
        <v>133</v>
      </c>
      <c r="J17" s="17" t="s">
        <v>65</v>
      </c>
      <c r="K17" s="17" t="s">
        <v>64</v>
      </c>
      <c r="L17" s="17" t="s">
        <v>65</v>
      </c>
      <c r="M17" s="17" t="s">
        <v>65</v>
      </c>
      <c r="N17" s="17" t="s">
        <v>65</v>
      </c>
      <c r="O17" s="28" t="s">
        <v>64</v>
      </c>
      <c r="P17" s="68" t="s">
        <v>212</v>
      </c>
      <c r="Q17" s="69" t="s">
        <v>225</v>
      </c>
      <c r="R17" s="69" t="s">
        <v>216</v>
      </c>
      <c r="S17" s="70"/>
    </row>
    <row r="18" spans="1:19" s="16" customFormat="1" ht="110.1" customHeight="1" thickBot="1" x14ac:dyDescent="0.3">
      <c r="A18" s="23" t="s">
        <v>94</v>
      </c>
      <c r="B18" s="19" t="s">
        <v>69</v>
      </c>
      <c r="C18" s="19" t="s">
        <v>25</v>
      </c>
      <c r="D18" s="20" t="s">
        <v>13</v>
      </c>
      <c r="E18" s="20" t="s">
        <v>60</v>
      </c>
      <c r="F18" s="10">
        <v>5000000000</v>
      </c>
      <c r="G18" s="20" t="s">
        <v>91</v>
      </c>
      <c r="H18" s="20" t="s">
        <v>95</v>
      </c>
      <c r="I18" s="20" t="s">
        <v>96</v>
      </c>
      <c r="J18" s="17" t="s">
        <v>65</v>
      </c>
      <c r="K18" s="17" t="s">
        <v>64</v>
      </c>
      <c r="L18" s="17" t="s">
        <v>64</v>
      </c>
      <c r="M18" s="17" t="s">
        <v>65</v>
      </c>
      <c r="N18" s="17" t="s">
        <v>65</v>
      </c>
      <c r="O18" s="28" t="s">
        <v>65</v>
      </c>
      <c r="P18" s="68" t="s">
        <v>212</v>
      </c>
      <c r="Q18" s="69" t="s">
        <v>226</v>
      </c>
      <c r="R18" s="69" t="s">
        <v>214</v>
      </c>
      <c r="S18" s="70"/>
    </row>
    <row r="19" spans="1:19" s="16" customFormat="1" ht="110.1" customHeight="1" thickBot="1" x14ac:dyDescent="0.3">
      <c r="A19" s="23" t="s">
        <v>68</v>
      </c>
      <c r="B19" s="19" t="s">
        <v>69</v>
      </c>
      <c r="C19" s="19" t="s">
        <v>179</v>
      </c>
      <c r="D19" s="20" t="s">
        <v>13</v>
      </c>
      <c r="E19" s="20" t="s">
        <v>77</v>
      </c>
      <c r="F19" s="21">
        <v>750000000</v>
      </c>
      <c r="G19" s="20" t="s">
        <v>61</v>
      </c>
      <c r="H19" s="20" t="s">
        <v>86</v>
      </c>
      <c r="I19" s="26" t="s">
        <v>190</v>
      </c>
      <c r="J19" s="17" t="s">
        <v>65</v>
      </c>
      <c r="K19" s="17" t="s">
        <v>64</v>
      </c>
      <c r="L19" s="17" t="s">
        <v>65</v>
      </c>
      <c r="M19" s="17" t="s">
        <v>65</v>
      </c>
      <c r="N19" s="17" t="s">
        <v>65</v>
      </c>
      <c r="O19" s="28" t="s">
        <v>65</v>
      </c>
      <c r="P19" s="68" t="s">
        <v>212</v>
      </c>
      <c r="Q19" s="69" t="s">
        <v>227</v>
      </c>
      <c r="R19" s="69" t="s">
        <v>216</v>
      </c>
      <c r="S19" s="70"/>
    </row>
    <row r="20" spans="1:19" s="16" customFormat="1" ht="110.1" customHeight="1" thickBot="1" x14ac:dyDescent="0.3">
      <c r="A20" s="25" t="s">
        <v>78</v>
      </c>
      <c r="B20" s="18" t="s">
        <v>82</v>
      </c>
      <c r="C20" s="18" t="s">
        <v>26</v>
      </c>
      <c r="D20" s="26" t="s">
        <v>13</v>
      </c>
      <c r="E20" s="26" t="s">
        <v>77</v>
      </c>
      <c r="F20" s="10">
        <v>1000000000</v>
      </c>
      <c r="G20" s="27">
        <v>0.2</v>
      </c>
      <c r="H20" s="26" t="s">
        <v>118</v>
      </c>
      <c r="I20" s="26" t="s">
        <v>122</v>
      </c>
      <c r="J20" s="17" t="s">
        <v>64</v>
      </c>
      <c r="K20" s="17" t="s">
        <v>64</v>
      </c>
      <c r="L20" s="17" t="s">
        <v>64</v>
      </c>
      <c r="M20" s="17" t="s">
        <v>65</v>
      </c>
      <c r="N20" s="17" t="s">
        <v>64</v>
      </c>
      <c r="O20" s="28" t="s">
        <v>65</v>
      </c>
      <c r="P20" s="68" t="s">
        <v>212</v>
      </c>
      <c r="Q20" s="69" t="s">
        <v>228</v>
      </c>
      <c r="R20" s="69" t="s">
        <v>216</v>
      </c>
      <c r="S20" s="70"/>
    </row>
    <row r="21" spans="1:19" s="16" customFormat="1" ht="110.1" customHeight="1" thickBot="1" x14ac:dyDescent="0.3">
      <c r="A21" s="25" t="s">
        <v>101</v>
      </c>
      <c r="B21" s="18" t="s">
        <v>85</v>
      </c>
      <c r="C21" s="18" t="s">
        <v>27</v>
      </c>
      <c r="D21" s="26" t="s">
        <v>13</v>
      </c>
      <c r="E21" s="26" t="s">
        <v>77</v>
      </c>
      <c r="F21" s="21">
        <v>250000000</v>
      </c>
      <c r="G21" s="26" t="s">
        <v>61</v>
      </c>
      <c r="H21" s="26" t="s">
        <v>134</v>
      </c>
      <c r="I21" s="26" t="s">
        <v>135</v>
      </c>
      <c r="J21" s="17" t="s">
        <v>65</v>
      </c>
      <c r="K21" s="17" t="s">
        <v>65</v>
      </c>
      <c r="L21" s="17" t="s">
        <v>65</v>
      </c>
      <c r="M21" s="17" t="s">
        <v>65</v>
      </c>
      <c r="N21" s="17" t="s">
        <v>65</v>
      </c>
      <c r="O21" s="28" t="s">
        <v>64</v>
      </c>
      <c r="P21" s="68" t="s">
        <v>212</v>
      </c>
      <c r="Q21" s="69" t="s">
        <v>213</v>
      </c>
      <c r="R21" s="69" t="s">
        <v>216</v>
      </c>
      <c r="S21" s="70"/>
    </row>
    <row r="22" spans="1:19" s="16" customFormat="1" ht="110.1" customHeight="1" thickBot="1" x14ac:dyDescent="0.3">
      <c r="A22" s="23" t="s">
        <v>94</v>
      </c>
      <c r="B22" s="19" t="s">
        <v>59</v>
      </c>
      <c r="C22" s="19" t="s">
        <v>28</v>
      </c>
      <c r="D22" s="20" t="s">
        <v>13</v>
      </c>
      <c r="E22" s="20" t="s">
        <v>77</v>
      </c>
      <c r="F22" s="10">
        <v>36000000000</v>
      </c>
      <c r="G22" s="24">
        <v>0.2</v>
      </c>
      <c r="H22" s="20" t="s">
        <v>110</v>
      </c>
      <c r="I22" s="20" t="s">
        <v>111</v>
      </c>
      <c r="J22" s="17" t="s">
        <v>65</v>
      </c>
      <c r="K22" s="17" t="s">
        <v>65</v>
      </c>
      <c r="L22" s="17" t="s">
        <v>64</v>
      </c>
      <c r="M22" s="17" t="s">
        <v>65</v>
      </c>
      <c r="N22" s="17" t="s">
        <v>65</v>
      </c>
      <c r="O22" s="28" t="s">
        <v>65</v>
      </c>
      <c r="P22" s="68" t="s">
        <v>212</v>
      </c>
      <c r="Q22" s="69" t="s">
        <v>226</v>
      </c>
      <c r="R22" s="69" t="s">
        <v>216</v>
      </c>
      <c r="S22" s="70"/>
    </row>
    <row r="23" spans="1:19" s="16" customFormat="1" ht="110.1" customHeight="1" thickBot="1" x14ac:dyDescent="0.3">
      <c r="A23" s="23" t="s">
        <v>101</v>
      </c>
      <c r="B23" s="19" t="s">
        <v>76</v>
      </c>
      <c r="C23" s="19" t="s">
        <v>29</v>
      </c>
      <c r="D23" s="20" t="s">
        <v>13</v>
      </c>
      <c r="E23" s="20" t="s">
        <v>77</v>
      </c>
      <c r="F23" s="10">
        <v>1000000000</v>
      </c>
      <c r="G23" s="20" t="s">
        <v>61</v>
      </c>
      <c r="H23" s="20" t="s">
        <v>86</v>
      </c>
      <c r="I23" s="20" t="s">
        <v>123</v>
      </c>
      <c r="J23" s="17" t="s">
        <v>65</v>
      </c>
      <c r="K23" s="17" t="s">
        <v>65</v>
      </c>
      <c r="L23" s="17" t="s">
        <v>65</v>
      </c>
      <c r="M23" s="17" t="s">
        <v>65</v>
      </c>
      <c r="N23" s="17" t="s">
        <v>65</v>
      </c>
      <c r="O23" s="28" t="s">
        <v>65</v>
      </c>
      <c r="P23" s="68" t="s">
        <v>212</v>
      </c>
      <c r="Q23" s="69" t="s">
        <v>213</v>
      </c>
      <c r="R23" s="69" t="s">
        <v>216</v>
      </c>
      <c r="S23" s="70"/>
    </row>
    <row r="24" spans="1:19" s="16" customFormat="1" ht="110.1" customHeight="1" thickBot="1" x14ac:dyDescent="0.3">
      <c r="A24" s="23" t="s">
        <v>68</v>
      </c>
      <c r="B24" s="19" t="s">
        <v>69</v>
      </c>
      <c r="C24" s="19" t="s">
        <v>30</v>
      </c>
      <c r="D24" s="20" t="s">
        <v>13</v>
      </c>
      <c r="E24" s="20" t="s">
        <v>60</v>
      </c>
      <c r="F24" s="21">
        <v>470000000</v>
      </c>
      <c r="G24" s="20" t="s">
        <v>61</v>
      </c>
      <c r="H24" s="20" t="s">
        <v>104</v>
      </c>
      <c r="I24" s="20" t="s">
        <v>105</v>
      </c>
      <c r="J24" s="17" t="s">
        <v>65</v>
      </c>
      <c r="K24" s="17" t="s">
        <v>64</v>
      </c>
      <c r="L24" s="17" t="s">
        <v>65</v>
      </c>
      <c r="M24" s="17" t="s">
        <v>65</v>
      </c>
      <c r="N24" s="17" t="s">
        <v>65</v>
      </c>
      <c r="O24" s="28" t="s">
        <v>65</v>
      </c>
      <c r="P24" s="68" t="s">
        <v>212</v>
      </c>
      <c r="Q24" s="69" t="s">
        <v>224</v>
      </c>
      <c r="R24" s="69" t="s">
        <v>221</v>
      </c>
      <c r="S24" s="70"/>
    </row>
    <row r="25" spans="1:19" s="16" customFormat="1" ht="110.1" customHeight="1" thickBot="1" x14ac:dyDescent="0.3">
      <c r="A25" s="23" t="s">
        <v>94</v>
      </c>
      <c r="B25" s="19" t="s">
        <v>59</v>
      </c>
      <c r="C25" s="19" t="s">
        <v>31</v>
      </c>
      <c r="D25" s="20" t="s">
        <v>13</v>
      </c>
      <c r="E25" s="20" t="s">
        <v>77</v>
      </c>
      <c r="F25" s="10">
        <v>22000000000</v>
      </c>
      <c r="G25" s="20" t="s">
        <v>61</v>
      </c>
      <c r="H25" s="20" t="s">
        <v>108</v>
      </c>
      <c r="I25" s="20" t="s">
        <v>109</v>
      </c>
      <c r="J25" s="17" t="s">
        <v>65</v>
      </c>
      <c r="K25" s="17" t="s">
        <v>65</v>
      </c>
      <c r="L25" s="17" t="s">
        <v>64</v>
      </c>
      <c r="M25" s="17" t="s">
        <v>65</v>
      </c>
      <c r="N25" s="17" t="s">
        <v>65</v>
      </c>
      <c r="O25" s="28" t="s">
        <v>65</v>
      </c>
      <c r="P25" s="68" t="s">
        <v>212</v>
      </c>
      <c r="Q25" s="69" t="s">
        <v>226</v>
      </c>
      <c r="R25" s="69" t="s">
        <v>216</v>
      </c>
      <c r="S25" s="70"/>
    </row>
    <row r="26" spans="1:19" s="16" customFormat="1" ht="110.1" customHeight="1" thickBot="1" x14ac:dyDescent="0.3">
      <c r="A26" s="25" t="s">
        <v>78</v>
      </c>
      <c r="B26" s="18" t="s">
        <v>82</v>
      </c>
      <c r="C26" s="19" t="s">
        <v>32</v>
      </c>
      <c r="D26" s="20" t="s">
        <v>13</v>
      </c>
      <c r="E26" s="20" t="s">
        <v>77</v>
      </c>
      <c r="F26" s="21">
        <v>500000000</v>
      </c>
      <c r="G26" s="24">
        <v>0.2</v>
      </c>
      <c r="H26" s="20" t="s">
        <v>124</v>
      </c>
      <c r="I26" s="20" t="s">
        <v>125</v>
      </c>
      <c r="J26" s="17" t="s">
        <v>65</v>
      </c>
      <c r="K26" s="17" t="s">
        <v>64</v>
      </c>
      <c r="L26" s="17" t="s">
        <v>65</v>
      </c>
      <c r="M26" s="17" t="s">
        <v>65</v>
      </c>
      <c r="N26" s="17" t="s">
        <v>65</v>
      </c>
      <c r="O26" s="28" t="s">
        <v>64</v>
      </c>
      <c r="P26" s="68" t="s">
        <v>212</v>
      </c>
      <c r="Q26" s="69" t="s">
        <v>215</v>
      </c>
      <c r="R26" s="69" t="s">
        <v>216</v>
      </c>
      <c r="S26" s="70"/>
    </row>
    <row r="27" spans="1:19" s="16" customFormat="1" ht="110.1" customHeight="1" thickBot="1" x14ac:dyDescent="0.3">
      <c r="A27" s="25" t="s">
        <v>78</v>
      </c>
      <c r="B27" s="19" t="s">
        <v>69</v>
      </c>
      <c r="C27" s="19" t="s">
        <v>157</v>
      </c>
      <c r="D27" s="20" t="s">
        <v>14</v>
      </c>
      <c r="E27" s="20" t="s">
        <v>144</v>
      </c>
      <c r="F27" s="21">
        <v>1225000000</v>
      </c>
      <c r="G27" s="24" t="s">
        <v>166</v>
      </c>
      <c r="H27" s="20" t="s">
        <v>167</v>
      </c>
      <c r="I27" s="20" t="s">
        <v>164</v>
      </c>
      <c r="J27" s="17" t="s">
        <v>65</v>
      </c>
      <c r="K27" s="17" t="s">
        <v>64</v>
      </c>
      <c r="L27" s="17" t="s">
        <v>65</v>
      </c>
      <c r="M27" s="17" t="s">
        <v>65</v>
      </c>
      <c r="N27" s="17" t="s">
        <v>65</v>
      </c>
      <c r="O27" s="28" t="s">
        <v>65</v>
      </c>
      <c r="P27" s="68" t="s">
        <v>219</v>
      </c>
      <c r="Q27" s="69" t="s">
        <v>215</v>
      </c>
      <c r="R27" s="69" t="s">
        <v>218</v>
      </c>
      <c r="S27" s="70"/>
    </row>
    <row r="28" spans="1:19" s="16" customFormat="1" ht="110.1" customHeight="1" thickBot="1" x14ac:dyDescent="0.3">
      <c r="A28" s="23" t="s">
        <v>78</v>
      </c>
      <c r="B28" s="19" t="s">
        <v>69</v>
      </c>
      <c r="C28" s="19" t="s">
        <v>184</v>
      </c>
      <c r="D28" s="20" t="s">
        <v>13</v>
      </c>
      <c r="E28" s="20" t="s">
        <v>77</v>
      </c>
      <c r="F28" s="21">
        <v>300000000</v>
      </c>
      <c r="G28" s="20" t="s">
        <v>61</v>
      </c>
      <c r="H28" s="20" t="s">
        <v>86</v>
      </c>
      <c r="I28" s="51" t="s">
        <v>197</v>
      </c>
      <c r="J28" s="17" t="s">
        <v>65</v>
      </c>
      <c r="K28" s="17" t="s">
        <v>64</v>
      </c>
      <c r="L28" s="17" t="s">
        <v>65</v>
      </c>
      <c r="M28" s="17" t="s">
        <v>65</v>
      </c>
      <c r="N28" s="17" t="s">
        <v>65</v>
      </c>
      <c r="O28" s="28" t="s">
        <v>65</v>
      </c>
      <c r="P28" s="68" t="s">
        <v>212</v>
      </c>
      <c r="Q28" s="69" t="s">
        <v>224</v>
      </c>
      <c r="R28" s="69" t="s">
        <v>216</v>
      </c>
      <c r="S28" s="70"/>
    </row>
    <row r="29" spans="1:19" s="16" customFormat="1" ht="110.1" customHeight="1" thickBot="1" x14ac:dyDescent="0.3">
      <c r="A29" s="25" t="s">
        <v>72</v>
      </c>
      <c r="B29" s="18" t="s">
        <v>89</v>
      </c>
      <c r="C29" s="18" t="s">
        <v>33</v>
      </c>
      <c r="D29" s="26" t="s">
        <v>13</v>
      </c>
      <c r="E29" s="26" t="s">
        <v>60</v>
      </c>
      <c r="F29" s="10">
        <v>8000000000</v>
      </c>
      <c r="G29" s="26" t="s">
        <v>91</v>
      </c>
      <c r="H29" s="26" t="s">
        <v>80</v>
      </c>
      <c r="I29" s="26" t="s">
        <v>92</v>
      </c>
      <c r="J29" s="17" t="s">
        <v>64</v>
      </c>
      <c r="K29" s="17" t="s">
        <v>64</v>
      </c>
      <c r="L29" s="17" t="s">
        <v>64</v>
      </c>
      <c r="M29" s="17" t="s">
        <v>64</v>
      </c>
      <c r="N29" s="17" t="s">
        <v>64</v>
      </c>
      <c r="O29" s="28" t="s">
        <v>64</v>
      </c>
      <c r="P29" s="68" t="s">
        <v>212</v>
      </c>
      <c r="Q29" s="69" t="s">
        <v>228</v>
      </c>
      <c r="R29" s="69" t="s">
        <v>229</v>
      </c>
      <c r="S29" s="70"/>
    </row>
    <row r="30" spans="1:19" s="16" customFormat="1" ht="110.1" customHeight="1" thickBot="1" x14ac:dyDescent="0.3">
      <c r="A30" s="23" t="s">
        <v>78</v>
      </c>
      <c r="B30" s="19" t="s">
        <v>59</v>
      </c>
      <c r="C30" s="18" t="s">
        <v>182</v>
      </c>
      <c r="D30" s="20" t="s">
        <v>13</v>
      </c>
      <c r="E30" s="20" t="s">
        <v>77</v>
      </c>
      <c r="F30" s="21">
        <v>250000000</v>
      </c>
      <c r="G30" s="20" t="s">
        <v>201</v>
      </c>
      <c r="H30" s="20" t="s">
        <v>86</v>
      </c>
      <c r="I30" s="20" t="s">
        <v>195</v>
      </c>
      <c r="J30" s="17" t="s">
        <v>65</v>
      </c>
      <c r="K30" s="17" t="s">
        <v>64</v>
      </c>
      <c r="L30" s="17" t="s">
        <v>65</v>
      </c>
      <c r="M30" s="17" t="s">
        <v>65</v>
      </c>
      <c r="N30" s="17" t="s">
        <v>65</v>
      </c>
      <c r="O30" s="28" t="s">
        <v>65</v>
      </c>
      <c r="P30" s="68" t="s">
        <v>212</v>
      </c>
      <c r="Q30" s="69" t="s">
        <v>215</v>
      </c>
      <c r="R30" s="69" t="s">
        <v>216</v>
      </c>
      <c r="S30" s="70"/>
    </row>
    <row r="31" spans="1:19" s="16" customFormat="1" ht="110.1" customHeight="1" thickBot="1" x14ac:dyDescent="0.3">
      <c r="A31" s="23" t="s">
        <v>88</v>
      </c>
      <c r="B31" s="45" t="s">
        <v>149</v>
      </c>
      <c r="C31" s="18" t="s">
        <v>34</v>
      </c>
      <c r="D31" s="20" t="s">
        <v>13</v>
      </c>
      <c r="E31" s="17" t="s">
        <v>144</v>
      </c>
      <c r="F31" s="46">
        <v>5600000000</v>
      </c>
      <c r="G31" s="47" t="s">
        <v>79</v>
      </c>
      <c r="H31" s="26" t="s">
        <v>150</v>
      </c>
      <c r="I31" s="26" t="s">
        <v>174</v>
      </c>
      <c r="J31" s="20" t="s">
        <v>65</v>
      </c>
      <c r="K31" s="20" t="s">
        <v>65</v>
      </c>
      <c r="L31" s="20" t="s">
        <v>65</v>
      </c>
      <c r="M31" s="20" t="s">
        <v>65</v>
      </c>
      <c r="N31" s="20" t="s">
        <v>65</v>
      </c>
      <c r="O31" s="22" t="s">
        <v>64</v>
      </c>
      <c r="P31" s="68" t="s">
        <v>212</v>
      </c>
      <c r="Q31" s="69" t="s">
        <v>213</v>
      </c>
      <c r="R31" s="69" t="s">
        <v>229</v>
      </c>
      <c r="S31" s="70"/>
    </row>
    <row r="32" spans="1:19" s="16" customFormat="1" ht="110.1" customHeight="1" thickBot="1" x14ac:dyDescent="0.3">
      <c r="A32" s="25" t="s">
        <v>78</v>
      </c>
      <c r="B32" s="19" t="s">
        <v>138</v>
      </c>
      <c r="C32" s="19" t="s">
        <v>158</v>
      </c>
      <c r="D32" s="20" t="s">
        <v>14</v>
      </c>
      <c r="E32" s="20" t="s">
        <v>144</v>
      </c>
      <c r="F32" s="21">
        <v>2279900000</v>
      </c>
      <c r="G32" s="24" t="s">
        <v>165</v>
      </c>
      <c r="H32" s="20" t="s">
        <v>168</v>
      </c>
      <c r="I32" s="20" t="s">
        <v>170</v>
      </c>
      <c r="J32" s="17" t="s">
        <v>64</v>
      </c>
      <c r="K32" s="17" t="s">
        <v>64</v>
      </c>
      <c r="L32" s="17" t="s">
        <v>65</v>
      </c>
      <c r="M32" s="17" t="s">
        <v>65</v>
      </c>
      <c r="N32" s="17" t="s">
        <v>65</v>
      </c>
      <c r="O32" s="28" t="s">
        <v>64</v>
      </c>
      <c r="P32" s="68" t="s">
        <v>219</v>
      </c>
      <c r="Q32" s="69" t="s">
        <v>215</v>
      </c>
      <c r="R32" s="69" t="s">
        <v>218</v>
      </c>
      <c r="S32" s="70"/>
    </row>
    <row r="33" spans="1:19" s="16" customFormat="1" ht="110.1" customHeight="1" thickBot="1" x14ac:dyDescent="0.3">
      <c r="A33" s="23" t="s">
        <v>94</v>
      </c>
      <c r="B33" s="19" t="s">
        <v>138</v>
      </c>
      <c r="C33" s="19" t="s">
        <v>186</v>
      </c>
      <c r="D33" s="20" t="s">
        <v>13</v>
      </c>
      <c r="E33" s="20" t="s">
        <v>77</v>
      </c>
      <c r="F33" s="21">
        <v>25000000</v>
      </c>
      <c r="G33" s="20" t="s">
        <v>61</v>
      </c>
      <c r="H33" s="20" t="s">
        <v>194</v>
      </c>
      <c r="I33" s="26" t="s">
        <v>193</v>
      </c>
      <c r="J33" s="17" t="s">
        <v>65</v>
      </c>
      <c r="K33" s="17" t="s">
        <v>65</v>
      </c>
      <c r="L33" s="17" t="s">
        <v>64</v>
      </c>
      <c r="M33" s="17" t="s">
        <v>65</v>
      </c>
      <c r="N33" s="17" t="s">
        <v>65</v>
      </c>
      <c r="O33" s="28" t="s">
        <v>65</v>
      </c>
      <c r="P33" s="68" t="s">
        <v>212</v>
      </c>
      <c r="Q33" s="69" t="s">
        <v>225</v>
      </c>
      <c r="R33" s="69" t="s">
        <v>216</v>
      </c>
      <c r="S33" s="70"/>
    </row>
    <row r="34" spans="1:19" s="16" customFormat="1" ht="110.1" customHeight="1" thickBot="1" x14ac:dyDescent="0.3">
      <c r="A34" s="25" t="s">
        <v>78</v>
      </c>
      <c r="B34" s="18" t="s">
        <v>85</v>
      </c>
      <c r="C34" s="19" t="s">
        <v>35</v>
      </c>
      <c r="D34" s="20" t="s">
        <v>14</v>
      </c>
      <c r="E34" s="20" t="s">
        <v>77</v>
      </c>
      <c r="F34" s="10">
        <v>5000000000</v>
      </c>
      <c r="G34" s="24">
        <v>0.2</v>
      </c>
      <c r="H34" s="20" t="s">
        <v>86</v>
      </c>
      <c r="I34" s="20" t="s">
        <v>87</v>
      </c>
      <c r="J34" s="17" t="s">
        <v>65</v>
      </c>
      <c r="K34" s="17" t="s">
        <v>64</v>
      </c>
      <c r="L34" s="17" t="s">
        <v>65</v>
      </c>
      <c r="M34" s="17" t="s">
        <v>65</v>
      </c>
      <c r="N34" s="17" t="s">
        <v>65</v>
      </c>
      <c r="O34" s="28" t="s">
        <v>65</v>
      </c>
      <c r="P34" s="68" t="s">
        <v>219</v>
      </c>
      <c r="Q34" s="69" t="s">
        <v>215</v>
      </c>
      <c r="R34" s="69" t="s">
        <v>218</v>
      </c>
      <c r="S34" s="70"/>
    </row>
    <row r="35" spans="1:19" s="16" customFormat="1" ht="110.1" customHeight="1" thickBot="1" x14ac:dyDescent="0.3">
      <c r="A35" s="25" t="s">
        <v>78</v>
      </c>
      <c r="B35" s="19" t="s">
        <v>89</v>
      </c>
      <c r="C35" s="19" t="s">
        <v>156</v>
      </c>
      <c r="D35" s="20" t="s">
        <v>14</v>
      </c>
      <c r="E35" s="20" t="s">
        <v>144</v>
      </c>
      <c r="F35" s="21">
        <v>7149900000</v>
      </c>
      <c r="G35" s="24" t="s">
        <v>165</v>
      </c>
      <c r="H35" s="20" t="s">
        <v>167</v>
      </c>
      <c r="I35" s="20" t="s">
        <v>171</v>
      </c>
      <c r="J35" s="17" t="s">
        <v>65</v>
      </c>
      <c r="K35" s="17" t="s">
        <v>64</v>
      </c>
      <c r="L35" s="17" t="s">
        <v>64</v>
      </c>
      <c r="M35" s="17" t="s">
        <v>65</v>
      </c>
      <c r="N35" s="17" t="s">
        <v>65</v>
      </c>
      <c r="O35" s="28" t="s">
        <v>65</v>
      </c>
      <c r="P35" s="68" t="s">
        <v>219</v>
      </c>
      <c r="Q35" s="69" t="s">
        <v>215</v>
      </c>
      <c r="R35" s="69" t="s">
        <v>218</v>
      </c>
      <c r="S35" s="70"/>
    </row>
    <row r="36" spans="1:19" s="16" customFormat="1" ht="110.1" customHeight="1" thickBot="1" x14ac:dyDescent="0.3">
      <c r="A36" s="25" t="s">
        <v>78</v>
      </c>
      <c r="B36" s="19" t="s">
        <v>89</v>
      </c>
      <c r="C36" s="19" t="s">
        <v>154</v>
      </c>
      <c r="D36" s="20" t="s">
        <v>14</v>
      </c>
      <c r="E36" s="20" t="s">
        <v>144</v>
      </c>
      <c r="F36" s="21">
        <v>148000000000</v>
      </c>
      <c r="G36" s="24" t="s">
        <v>165</v>
      </c>
      <c r="H36" s="20" t="s">
        <v>167</v>
      </c>
      <c r="I36" s="20" t="s">
        <v>155</v>
      </c>
      <c r="J36" s="17" t="s">
        <v>65</v>
      </c>
      <c r="K36" s="17" t="s">
        <v>64</v>
      </c>
      <c r="L36" s="17" t="s">
        <v>65</v>
      </c>
      <c r="M36" s="17" t="s">
        <v>65</v>
      </c>
      <c r="N36" s="17" t="s">
        <v>65</v>
      </c>
      <c r="O36" s="28" t="s">
        <v>64</v>
      </c>
      <c r="P36" s="68" t="s">
        <v>219</v>
      </c>
      <c r="Q36" s="69" t="s">
        <v>215</v>
      </c>
      <c r="R36" s="69" t="s">
        <v>218</v>
      </c>
      <c r="S36" s="70"/>
    </row>
    <row r="37" spans="1:19" s="16" customFormat="1" ht="110.1" customHeight="1" thickBot="1" x14ac:dyDescent="0.3">
      <c r="A37" s="25" t="s">
        <v>72</v>
      </c>
      <c r="B37" s="18" t="s">
        <v>89</v>
      </c>
      <c r="C37" s="19" t="s">
        <v>36</v>
      </c>
      <c r="D37" s="20" t="s">
        <v>13</v>
      </c>
      <c r="E37" s="20" t="s">
        <v>77</v>
      </c>
      <c r="F37" s="10">
        <v>5000000000</v>
      </c>
      <c r="G37" s="24">
        <v>0.4</v>
      </c>
      <c r="H37" s="20" t="s">
        <v>114</v>
      </c>
      <c r="I37" s="20" t="s">
        <v>115</v>
      </c>
      <c r="J37" s="17" t="s">
        <v>64</v>
      </c>
      <c r="K37" s="17" t="s">
        <v>64</v>
      </c>
      <c r="L37" s="17" t="s">
        <v>64</v>
      </c>
      <c r="M37" s="17" t="s">
        <v>64</v>
      </c>
      <c r="N37" s="17" t="s">
        <v>64</v>
      </c>
      <c r="O37" s="28" t="s">
        <v>64</v>
      </c>
      <c r="P37" s="68" t="s">
        <v>212</v>
      </c>
      <c r="Q37" s="69" t="s">
        <v>228</v>
      </c>
      <c r="R37" s="69" t="s">
        <v>216</v>
      </c>
      <c r="S37" s="70"/>
    </row>
    <row r="38" spans="1:19" s="16" customFormat="1" ht="110.1" customHeight="1" thickBot="1" x14ac:dyDescent="0.3">
      <c r="A38" s="23" t="s">
        <v>72</v>
      </c>
      <c r="B38" s="18" t="s">
        <v>89</v>
      </c>
      <c r="C38" s="19" t="s">
        <v>37</v>
      </c>
      <c r="D38" s="20" t="s">
        <v>13</v>
      </c>
      <c r="E38" s="20" t="s">
        <v>144</v>
      </c>
      <c r="F38" s="21">
        <v>1500000000</v>
      </c>
      <c r="G38" s="24">
        <v>0.1</v>
      </c>
      <c r="H38" s="20" t="s">
        <v>145</v>
      </c>
      <c r="I38" s="20" t="s">
        <v>146</v>
      </c>
      <c r="J38" s="20" t="s">
        <v>64</v>
      </c>
      <c r="K38" s="20" t="s">
        <v>64</v>
      </c>
      <c r="L38" s="20" t="s">
        <v>64</v>
      </c>
      <c r="M38" s="20" t="s">
        <v>64</v>
      </c>
      <c r="N38" s="20" t="s">
        <v>64</v>
      </c>
      <c r="O38" s="22" t="s">
        <v>64</v>
      </c>
      <c r="P38" s="68" t="s">
        <v>212</v>
      </c>
      <c r="Q38" s="69" t="s">
        <v>215</v>
      </c>
      <c r="R38" s="69" t="s">
        <v>214</v>
      </c>
      <c r="S38" s="70"/>
    </row>
    <row r="39" spans="1:19" s="16" customFormat="1" ht="110.1" customHeight="1" thickBot="1" x14ac:dyDescent="0.3">
      <c r="A39" s="23" t="s">
        <v>68</v>
      </c>
      <c r="B39" s="19" t="s">
        <v>69</v>
      </c>
      <c r="C39" s="19" t="s">
        <v>38</v>
      </c>
      <c r="D39" s="20" t="s">
        <v>14</v>
      </c>
      <c r="E39" s="20" t="s">
        <v>60</v>
      </c>
      <c r="F39" s="10">
        <v>1100000000</v>
      </c>
      <c r="G39" s="20" t="s">
        <v>61</v>
      </c>
      <c r="H39" s="20" t="s">
        <v>70</v>
      </c>
      <c r="I39" s="20" t="s">
        <v>71</v>
      </c>
      <c r="J39" s="26" t="s">
        <v>65</v>
      </c>
      <c r="K39" s="17" t="s">
        <v>64</v>
      </c>
      <c r="L39" s="26" t="s">
        <v>65</v>
      </c>
      <c r="M39" s="26" t="s">
        <v>65</v>
      </c>
      <c r="N39" s="26" t="s">
        <v>65</v>
      </c>
      <c r="O39" s="50" t="s">
        <v>65</v>
      </c>
      <c r="P39" s="68" t="s">
        <v>219</v>
      </c>
      <c r="Q39" s="69" t="s">
        <v>227</v>
      </c>
      <c r="R39" s="69" t="s">
        <v>218</v>
      </c>
      <c r="S39" s="70"/>
    </row>
    <row r="40" spans="1:19" s="16" customFormat="1" ht="110.1" customHeight="1" thickBot="1" x14ac:dyDescent="0.3">
      <c r="A40" s="23" t="s">
        <v>68</v>
      </c>
      <c r="B40" s="19" t="s">
        <v>138</v>
      </c>
      <c r="C40" s="18" t="s">
        <v>188</v>
      </c>
      <c r="D40" s="20" t="s">
        <v>13</v>
      </c>
      <c r="E40" s="20" t="s">
        <v>77</v>
      </c>
      <c r="F40" s="21">
        <v>75000000</v>
      </c>
      <c r="G40" s="20" t="s">
        <v>61</v>
      </c>
      <c r="H40" s="20" t="s">
        <v>61</v>
      </c>
      <c r="I40" s="20" t="s">
        <v>199</v>
      </c>
      <c r="J40" s="17" t="s">
        <v>65</v>
      </c>
      <c r="K40" s="17" t="s">
        <v>64</v>
      </c>
      <c r="L40" s="17" t="s">
        <v>65</v>
      </c>
      <c r="M40" s="17" t="s">
        <v>65</v>
      </c>
      <c r="N40" s="17" t="s">
        <v>65</v>
      </c>
      <c r="O40" s="28" t="s">
        <v>65</v>
      </c>
      <c r="P40" s="68" t="s">
        <v>212</v>
      </c>
      <c r="Q40" s="69" t="s">
        <v>215</v>
      </c>
      <c r="R40" s="69" t="s">
        <v>216</v>
      </c>
      <c r="S40" s="70"/>
    </row>
    <row r="41" spans="1:19" s="16" customFormat="1" ht="110.1" customHeight="1" thickBot="1" x14ac:dyDescent="0.3">
      <c r="A41" s="52" t="s">
        <v>68</v>
      </c>
      <c r="B41" s="32" t="s">
        <v>138</v>
      </c>
      <c r="C41" s="32" t="s">
        <v>187</v>
      </c>
      <c r="D41" s="35" t="s">
        <v>13</v>
      </c>
      <c r="E41" s="35" t="s">
        <v>77</v>
      </c>
      <c r="F41" s="36">
        <v>250000000</v>
      </c>
      <c r="G41" s="38">
        <v>0.2</v>
      </c>
      <c r="H41" s="35" t="s">
        <v>204</v>
      </c>
      <c r="I41" s="35" t="s">
        <v>205</v>
      </c>
      <c r="J41" s="40" t="s">
        <v>65</v>
      </c>
      <c r="K41" s="40" t="s">
        <v>64</v>
      </c>
      <c r="L41" s="40" t="s">
        <v>65</v>
      </c>
      <c r="M41" s="40" t="s">
        <v>65</v>
      </c>
      <c r="N41" s="40" t="s">
        <v>65</v>
      </c>
      <c r="O41" s="42" t="s">
        <v>65</v>
      </c>
      <c r="P41" s="68" t="s">
        <v>212</v>
      </c>
      <c r="Q41" s="69" t="s">
        <v>225</v>
      </c>
      <c r="R41" s="69" t="s">
        <v>216</v>
      </c>
      <c r="S41" s="70"/>
    </row>
    <row r="42" spans="1:19" s="16" customFormat="1" ht="110.1" customHeight="1" thickBot="1" x14ac:dyDescent="0.3">
      <c r="A42" s="23" t="s">
        <v>78</v>
      </c>
      <c r="B42" s="32" t="s">
        <v>59</v>
      </c>
      <c r="C42" s="32" t="s">
        <v>183</v>
      </c>
      <c r="D42" s="35" t="s">
        <v>13</v>
      </c>
      <c r="E42" s="35" t="s">
        <v>77</v>
      </c>
      <c r="F42" s="36">
        <v>10000000</v>
      </c>
      <c r="G42" s="35" t="s">
        <v>61</v>
      </c>
      <c r="H42" s="35" t="s">
        <v>202</v>
      </c>
      <c r="I42" s="53" t="s">
        <v>196</v>
      </c>
      <c r="J42" s="40" t="s">
        <v>65</v>
      </c>
      <c r="K42" s="40" t="s">
        <v>64</v>
      </c>
      <c r="L42" s="40" t="s">
        <v>65</v>
      </c>
      <c r="M42" s="40" t="s">
        <v>65</v>
      </c>
      <c r="N42" s="40" t="s">
        <v>65</v>
      </c>
      <c r="O42" s="42" t="s">
        <v>65</v>
      </c>
      <c r="P42" s="68" t="s">
        <v>212</v>
      </c>
      <c r="Q42" s="69" t="s">
        <v>225</v>
      </c>
      <c r="R42" s="69" t="s">
        <v>216</v>
      </c>
      <c r="S42" s="70"/>
    </row>
    <row r="43" spans="1:19" s="16" customFormat="1" ht="110.1" customHeight="1" thickBot="1" x14ac:dyDescent="0.3">
      <c r="A43" s="25" t="s">
        <v>101</v>
      </c>
      <c r="B43" s="31" t="s">
        <v>89</v>
      </c>
      <c r="C43" s="31" t="s">
        <v>39</v>
      </c>
      <c r="D43" s="33" t="s">
        <v>13</v>
      </c>
      <c r="E43" s="33" t="s">
        <v>60</v>
      </c>
      <c r="F43" s="44">
        <v>2250000000</v>
      </c>
      <c r="G43" s="54">
        <v>0.2</v>
      </c>
      <c r="H43" s="33" t="s">
        <v>102</v>
      </c>
      <c r="I43" s="33" t="s">
        <v>103</v>
      </c>
      <c r="J43" s="40" t="s">
        <v>65</v>
      </c>
      <c r="K43" s="40" t="s">
        <v>65</v>
      </c>
      <c r="L43" s="40" t="s">
        <v>65</v>
      </c>
      <c r="M43" s="40" t="s">
        <v>64</v>
      </c>
      <c r="N43" s="40" t="s">
        <v>65</v>
      </c>
      <c r="O43" s="42" t="s">
        <v>65</v>
      </c>
      <c r="P43" s="68" t="s">
        <v>212</v>
      </c>
      <c r="Q43" s="69" t="s">
        <v>230</v>
      </c>
      <c r="R43" s="69" t="s">
        <v>231</v>
      </c>
      <c r="S43" s="70"/>
    </row>
    <row r="44" spans="1:19" s="16" customFormat="1" ht="110.1" customHeight="1" thickBot="1" x14ac:dyDescent="0.3">
      <c r="A44" s="23" t="s">
        <v>68</v>
      </c>
      <c r="B44" s="19" t="s">
        <v>138</v>
      </c>
      <c r="C44" s="19" t="s">
        <v>40</v>
      </c>
      <c r="D44" s="20" t="s">
        <v>13</v>
      </c>
      <c r="E44" s="20" t="s">
        <v>77</v>
      </c>
      <c r="F44" s="36">
        <v>50000000</v>
      </c>
      <c r="G44" s="35" t="s">
        <v>61</v>
      </c>
      <c r="H44" s="35" t="s">
        <v>139</v>
      </c>
      <c r="I44" s="35" t="s">
        <v>140</v>
      </c>
      <c r="J44" s="20" t="s">
        <v>64</v>
      </c>
      <c r="K44" s="17" t="s">
        <v>64</v>
      </c>
      <c r="L44" s="17" t="s">
        <v>64</v>
      </c>
      <c r="M44" s="17" t="s">
        <v>64</v>
      </c>
      <c r="N44" s="17" t="s">
        <v>64</v>
      </c>
      <c r="O44" s="28" t="s">
        <v>64</v>
      </c>
      <c r="P44" s="68" t="s">
        <v>212</v>
      </c>
      <c r="Q44" s="69" t="s">
        <v>225</v>
      </c>
      <c r="R44" s="69" t="s">
        <v>216</v>
      </c>
      <c r="S44" s="70"/>
    </row>
    <row r="45" spans="1:19" s="16" customFormat="1" ht="110.1" customHeight="1" thickBot="1" x14ac:dyDescent="0.3">
      <c r="A45" s="23" t="s">
        <v>68</v>
      </c>
      <c r="B45" s="32" t="s">
        <v>82</v>
      </c>
      <c r="C45" s="32" t="s">
        <v>41</v>
      </c>
      <c r="D45" s="35" t="s">
        <v>14</v>
      </c>
      <c r="E45" s="20" t="s">
        <v>77</v>
      </c>
      <c r="F45" s="44">
        <v>7300000000</v>
      </c>
      <c r="G45" s="38">
        <v>0.2</v>
      </c>
      <c r="H45" s="35" t="s">
        <v>83</v>
      </c>
      <c r="I45" s="35" t="s">
        <v>84</v>
      </c>
      <c r="J45" s="40" t="s">
        <v>64</v>
      </c>
      <c r="K45" s="40" t="s">
        <v>64</v>
      </c>
      <c r="L45" s="40" t="s">
        <v>64</v>
      </c>
      <c r="M45" s="40" t="s">
        <v>64</v>
      </c>
      <c r="N45" s="40" t="s">
        <v>64</v>
      </c>
      <c r="O45" s="42" t="s">
        <v>64</v>
      </c>
      <c r="P45" s="68" t="s">
        <v>219</v>
      </c>
      <c r="Q45" s="69" t="s">
        <v>225</v>
      </c>
      <c r="R45" s="69" t="s">
        <v>218</v>
      </c>
      <c r="S45" s="70"/>
    </row>
    <row r="46" spans="1:19" s="16" customFormat="1" ht="110.1" customHeight="1" thickBot="1" x14ac:dyDescent="0.3">
      <c r="A46" s="23" t="s">
        <v>68</v>
      </c>
      <c r="B46" s="32" t="s">
        <v>82</v>
      </c>
      <c r="C46" s="32" t="s">
        <v>41</v>
      </c>
      <c r="D46" s="35" t="s">
        <v>13</v>
      </c>
      <c r="E46" s="20" t="s">
        <v>77</v>
      </c>
      <c r="F46" s="44">
        <v>1400000000</v>
      </c>
      <c r="G46" s="38">
        <v>0.2</v>
      </c>
      <c r="H46" s="35" t="s">
        <v>83</v>
      </c>
      <c r="I46" s="35" t="s">
        <v>121</v>
      </c>
      <c r="J46" s="40" t="s">
        <v>64</v>
      </c>
      <c r="K46" s="40" t="s">
        <v>64</v>
      </c>
      <c r="L46" s="40" t="s">
        <v>64</v>
      </c>
      <c r="M46" s="40" t="s">
        <v>64</v>
      </c>
      <c r="N46" s="40" t="s">
        <v>64</v>
      </c>
      <c r="O46" s="42" t="s">
        <v>64</v>
      </c>
      <c r="P46" s="68" t="s">
        <v>212</v>
      </c>
      <c r="Q46" s="69" t="s">
        <v>225</v>
      </c>
      <c r="R46" s="69" t="s">
        <v>216</v>
      </c>
      <c r="S46" s="70"/>
    </row>
    <row r="47" spans="1:19" s="16" customFormat="1" ht="110.1" customHeight="1" thickBot="1" x14ac:dyDescent="0.3">
      <c r="A47" s="23" t="s">
        <v>94</v>
      </c>
      <c r="B47" s="19" t="s">
        <v>69</v>
      </c>
      <c r="C47" s="32" t="s">
        <v>42</v>
      </c>
      <c r="D47" s="35" t="s">
        <v>13</v>
      </c>
      <c r="E47" s="20" t="s">
        <v>60</v>
      </c>
      <c r="F47" s="44">
        <v>3000000000</v>
      </c>
      <c r="G47" s="38">
        <v>0.2</v>
      </c>
      <c r="H47" s="35" t="s">
        <v>99</v>
      </c>
      <c r="I47" s="35" t="s">
        <v>100</v>
      </c>
      <c r="J47" s="40" t="s">
        <v>65</v>
      </c>
      <c r="K47" s="40" t="s">
        <v>64</v>
      </c>
      <c r="L47" s="40" t="s">
        <v>64</v>
      </c>
      <c r="M47" s="40" t="s">
        <v>65</v>
      </c>
      <c r="N47" s="40" t="s">
        <v>65</v>
      </c>
      <c r="O47" s="42" t="s">
        <v>65</v>
      </c>
      <c r="P47" s="68" t="s">
        <v>212</v>
      </c>
      <c r="Q47" s="69" t="s">
        <v>226</v>
      </c>
      <c r="R47" s="69" t="s">
        <v>216</v>
      </c>
      <c r="S47" s="70"/>
    </row>
    <row r="48" spans="1:19" s="16" customFormat="1" ht="110.1" customHeight="1" thickBot="1" x14ac:dyDescent="0.3">
      <c r="A48" s="25" t="s">
        <v>72</v>
      </c>
      <c r="B48" s="31" t="s">
        <v>89</v>
      </c>
      <c r="C48" s="32" t="s">
        <v>43</v>
      </c>
      <c r="D48" s="35" t="s">
        <v>13</v>
      </c>
      <c r="E48" s="20" t="s">
        <v>60</v>
      </c>
      <c r="F48" s="44">
        <v>7500000000</v>
      </c>
      <c r="G48" s="38">
        <v>0.2</v>
      </c>
      <c r="H48" s="35" t="s">
        <v>80</v>
      </c>
      <c r="I48" s="35" t="s">
        <v>93</v>
      </c>
      <c r="J48" s="40" t="s">
        <v>64</v>
      </c>
      <c r="K48" s="40" t="s">
        <v>64</v>
      </c>
      <c r="L48" s="40" t="s">
        <v>64</v>
      </c>
      <c r="M48" s="40" t="s">
        <v>64</v>
      </c>
      <c r="N48" s="40" t="s">
        <v>64</v>
      </c>
      <c r="O48" s="42" t="s">
        <v>64</v>
      </c>
      <c r="P48" s="68" t="s">
        <v>212</v>
      </c>
      <c r="Q48" s="69" t="s">
        <v>228</v>
      </c>
      <c r="R48" s="69" t="s">
        <v>232</v>
      </c>
      <c r="S48" s="70"/>
    </row>
    <row r="49" spans="1:19" s="16" customFormat="1" ht="110.1" customHeight="1" thickBot="1" x14ac:dyDescent="0.3">
      <c r="A49" s="23" t="s">
        <v>68</v>
      </c>
      <c r="B49" s="32" t="s">
        <v>76</v>
      </c>
      <c r="C49" s="32" t="s">
        <v>44</v>
      </c>
      <c r="D49" s="35" t="s">
        <v>13</v>
      </c>
      <c r="E49" s="20" t="s">
        <v>77</v>
      </c>
      <c r="F49" s="36">
        <v>1000000000</v>
      </c>
      <c r="G49" s="35" t="s">
        <v>91</v>
      </c>
      <c r="H49" s="35" t="s">
        <v>126</v>
      </c>
      <c r="I49" s="35" t="s">
        <v>127</v>
      </c>
      <c r="J49" s="40" t="s">
        <v>65</v>
      </c>
      <c r="K49" s="40" t="s">
        <v>64</v>
      </c>
      <c r="L49" s="40" t="s">
        <v>65</v>
      </c>
      <c r="M49" s="40" t="s">
        <v>65</v>
      </c>
      <c r="N49" s="40" t="s">
        <v>65</v>
      </c>
      <c r="O49" s="42" t="s">
        <v>65</v>
      </c>
      <c r="P49" s="68" t="s">
        <v>212</v>
      </c>
      <c r="Q49" s="69" t="s">
        <v>215</v>
      </c>
      <c r="R49" s="69" t="s">
        <v>216</v>
      </c>
      <c r="S49" s="70"/>
    </row>
    <row r="50" spans="1:19" s="16" customFormat="1" ht="110.1" customHeight="1" thickBot="1" x14ac:dyDescent="0.3">
      <c r="A50" s="23" t="s">
        <v>101</v>
      </c>
      <c r="B50" s="18" t="s">
        <v>85</v>
      </c>
      <c r="C50" s="32" t="s">
        <v>45</v>
      </c>
      <c r="D50" s="35" t="s">
        <v>13</v>
      </c>
      <c r="E50" s="20" t="s">
        <v>77</v>
      </c>
      <c r="F50" s="36">
        <v>250000000</v>
      </c>
      <c r="G50" s="38">
        <v>0.2</v>
      </c>
      <c r="H50" s="35" t="s">
        <v>136</v>
      </c>
      <c r="I50" s="35" t="s">
        <v>137</v>
      </c>
      <c r="J50" s="40" t="s">
        <v>65</v>
      </c>
      <c r="K50" s="40" t="s">
        <v>65</v>
      </c>
      <c r="L50" s="40" t="s">
        <v>65</v>
      </c>
      <c r="M50" s="40" t="s">
        <v>64</v>
      </c>
      <c r="N50" s="40" t="s">
        <v>65</v>
      </c>
      <c r="O50" s="42" t="s">
        <v>65</v>
      </c>
      <c r="P50" s="68" t="s">
        <v>212</v>
      </c>
      <c r="Q50" s="69" t="s">
        <v>215</v>
      </c>
      <c r="R50" s="69" t="s">
        <v>216</v>
      </c>
      <c r="S50" s="70"/>
    </row>
    <row r="51" spans="1:19" s="16" customFormat="1" ht="110.25" customHeight="1" thickBot="1" x14ac:dyDescent="0.3">
      <c r="A51" s="29" t="s">
        <v>94</v>
      </c>
      <c r="B51" s="30" t="s">
        <v>89</v>
      </c>
      <c r="C51" s="30" t="s">
        <v>46</v>
      </c>
      <c r="D51" s="34" t="s">
        <v>13</v>
      </c>
      <c r="E51" s="34" t="s">
        <v>60</v>
      </c>
      <c r="F51" s="37">
        <v>250000000</v>
      </c>
      <c r="G51" s="34" t="s">
        <v>106</v>
      </c>
      <c r="H51" s="34" t="s">
        <v>203</v>
      </c>
      <c r="I51" s="39" t="s">
        <v>107</v>
      </c>
      <c r="J51" s="41" t="s">
        <v>65</v>
      </c>
      <c r="K51" s="41" t="s">
        <v>65</v>
      </c>
      <c r="L51" s="41" t="s">
        <v>64</v>
      </c>
      <c r="M51" s="41" t="s">
        <v>65</v>
      </c>
      <c r="N51" s="41" t="s">
        <v>65</v>
      </c>
      <c r="O51" s="43" t="s">
        <v>65</v>
      </c>
      <c r="P51" s="69" t="s">
        <v>212</v>
      </c>
      <c r="Q51" s="69" t="s">
        <v>226</v>
      </c>
      <c r="R51" s="69" t="s">
        <v>229</v>
      </c>
      <c r="S51" s="70"/>
    </row>
    <row r="52" spans="1:19" s="16" customFormat="1" ht="110.25" customHeight="1" thickBot="1" x14ac:dyDescent="0.3">
      <c r="A52" s="25" t="s">
        <v>78</v>
      </c>
      <c r="B52" s="31" t="s">
        <v>89</v>
      </c>
      <c r="C52" s="32" t="s">
        <v>47</v>
      </c>
      <c r="D52" s="35" t="s">
        <v>13</v>
      </c>
      <c r="E52" s="35" t="s">
        <v>77</v>
      </c>
      <c r="F52" s="44">
        <v>2000000000</v>
      </c>
      <c r="G52" s="55">
        <v>0.2</v>
      </c>
      <c r="H52" s="35" t="s">
        <v>80</v>
      </c>
      <c r="I52" s="56" t="s">
        <v>120</v>
      </c>
      <c r="J52" s="40" t="s">
        <v>65</v>
      </c>
      <c r="K52" s="40" t="s">
        <v>64</v>
      </c>
      <c r="L52" s="40" t="s">
        <v>64</v>
      </c>
      <c r="M52" s="40" t="s">
        <v>65</v>
      </c>
      <c r="N52" s="40" t="s">
        <v>65</v>
      </c>
      <c r="O52" s="40" t="s">
        <v>64</v>
      </c>
      <c r="P52" s="69" t="s">
        <v>212</v>
      </c>
      <c r="Q52" s="69" t="s">
        <v>215</v>
      </c>
      <c r="R52" s="69" t="s">
        <v>216</v>
      </c>
      <c r="S52" s="70"/>
    </row>
    <row r="53" spans="1:19" s="16" customFormat="1" ht="110.25" customHeight="1" thickBot="1" x14ac:dyDescent="0.3">
      <c r="A53" s="25" t="s">
        <v>72</v>
      </c>
      <c r="B53" s="31" t="s">
        <v>69</v>
      </c>
      <c r="C53" s="31" t="s">
        <v>48</v>
      </c>
      <c r="D53" s="33" t="s">
        <v>13</v>
      </c>
      <c r="E53" s="33" t="s">
        <v>77</v>
      </c>
      <c r="F53" s="44">
        <v>5000000000</v>
      </c>
      <c r="G53" s="54">
        <v>0.2</v>
      </c>
      <c r="H53" s="33" t="s">
        <v>116</v>
      </c>
      <c r="I53" s="57" t="s">
        <v>117</v>
      </c>
      <c r="J53" s="40" t="s">
        <v>65</v>
      </c>
      <c r="K53" s="40" t="s">
        <v>64</v>
      </c>
      <c r="L53" s="40" t="s">
        <v>65</v>
      </c>
      <c r="M53" s="40" t="s">
        <v>65</v>
      </c>
      <c r="N53" s="40" t="s">
        <v>65</v>
      </c>
      <c r="O53" s="40" t="s">
        <v>65</v>
      </c>
      <c r="P53" s="69" t="s">
        <v>212</v>
      </c>
      <c r="Q53" s="69" t="s">
        <v>228</v>
      </c>
      <c r="R53" s="69" t="s">
        <v>216</v>
      </c>
      <c r="S53" s="70"/>
    </row>
    <row r="54" spans="1:19" s="16" customFormat="1" ht="110.25" customHeight="1" thickBot="1" x14ac:dyDescent="0.3">
      <c r="A54" s="31" t="s">
        <v>88</v>
      </c>
      <c r="B54" s="31" t="s">
        <v>59</v>
      </c>
      <c r="C54" s="31" t="s">
        <v>49</v>
      </c>
      <c r="D54" s="33" t="s">
        <v>13</v>
      </c>
      <c r="E54" s="33" t="s">
        <v>60</v>
      </c>
      <c r="F54" s="44">
        <v>4750000000</v>
      </c>
      <c r="G54" s="33" t="s">
        <v>91</v>
      </c>
      <c r="H54" s="33" t="s">
        <v>97</v>
      </c>
      <c r="I54" s="57" t="s">
        <v>98</v>
      </c>
      <c r="J54" s="40" t="s">
        <v>65</v>
      </c>
      <c r="K54" s="40" t="s">
        <v>65</v>
      </c>
      <c r="L54" s="40" t="s">
        <v>65</v>
      </c>
      <c r="M54" s="40" t="s">
        <v>65</v>
      </c>
      <c r="N54" s="40" t="s">
        <v>65</v>
      </c>
      <c r="O54" s="40" t="s">
        <v>64</v>
      </c>
      <c r="P54" s="69" t="s">
        <v>212</v>
      </c>
      <c r="Q54" s="69" t="s">
        <v>213</v>
      </c>
      <c r="R54" s="69" t="s">
        <v>216</v>
      </c>
      <c r="S54" s="70"/>
    </row>
    <row r="55" spans="1:19" s="16" customFormat="1" ht="110.25" customHeight="1" thickBot="1" x14ac:dyDescent="0.3">
      <c r="A55" s="31" t="s">
        <v>72</v>
      </c>
      <c r="B55" s="32" t="s">
        <v>89</v>
      </c>
      <c r="C55" s="58" t="s">
        <v>175</v>
      </c>
      <c r="D55" s="35" t="s">
        <v>14</v>
      </c>
      <c r="E55" s="35" t="s">
        <v>144</v>
      </c>
      <c r="F55" s="36">
        <v>7199900000</v>
      </c>
      <c r="G55" s="38" t="s">
        <v>165</v>
      </c>
      <c r="H55" s="35" t="s">
        <v>168</v>
      </c>
      <c r="I55" s="35" t="s">
        <v>163</v>
      </c>
      <c r="J55" s="40" t="s">
        <v>65</v>
      </c>
      <c r="K55" s="40" t="s">
        <v>64</v>
      </c>
      <c r="L55" s="40" t="s">
        <v>65</v>
      </c>
      <c r="M55" s="40" t="s">
        <v>64</v>
      </c>
      <c r="N55" s="40" t="s">
        <v>65</v>
      </c>
      <c r="O55" s="40" t="s">
        <v>64</v>
      </c>
      <c r="P55" s="68" t="s">
        <v>219</v>
      </c>
      <c r="Q55" s="69" t="s">
        <v>215</v>
      </c>
      <c r="R55" s="69" t="s">
        <v>218</v>
      </c>
      <c r="S55" s="70"/>
    </row>
    <row r="56" spans="1:19" s="16" customFormat="1" ht="110.25" customHeight="1" thickBot="1" x14ac:dyDescent="0.3">
      <c r="A56" s="32" t="s">
        <v>68</v>
      </c>
      <c r="B56" s="32" t="s">
        <v>69</v>
      </c>
      <c r="C56" s="32" t="s">
        <v>180</v>
      </c>
      <c r="D56" s="35" t="s">
        <v>13</v>
      </c>
      <c r="E56" s="35" t="s">
        <v>77</v>
      </c>
      <c r="F56" s="36">
        <v>25000000</v>
      </c>
      <c r="G56" s="35" t="s">
        <v>61</v>
      </c>
      <c r="H56" s="35" t="s">
        <v>189</v>
      </c>
      <c r="I56" s="59" t="s">
        <v>191</v>
      </c>
      <c r="J56" s="40" t="s">
        <v>65</v>
      </c>
      <c r="K56" s="40" t="s">
        <v>64</v>
      </c>
      <c r="L56" s="40" t="s">
        <v>65</v>
      </c>
      <c r="M56" s="40" t="s">
        <v>65</v>
      </c>
      <c r="N56" s="40" t="s">
        <v>65</v>
      </c>
      <c r="O56" s="40" t="s">
        <v>65</v>
      </c>
      <c r="P56" s="69" t="s">
        <v>212</v>
      </c>
      <c r="Q56" s="69" t="s">
        <v>215</v>
      </c>
      <c r="R56" s="69" t="s">
        <v>216</v>
      </c>
      <c r="S56" s="70"/>
    </row>
    <row r="57" spans="1:19" s="16" customFormat="1" ht="110.25" customHeight="1" thickBot="1" x14ac:dyDescent="0.3">
      <c r="A57" s="31" t="s">
        <v>72</v>
      </c>
      <c r="B57" s="31" t="s">
        <v>73</v>
      </c>
      <c r="C57" s="31" t="s">
        <v>50</v>
      </c>
      <c r="D57" s="33" t="s">
        <v>13</v>
      </c>
      <c r="E57" s="33" t="s">
        <v>77</v>
      </c>
      <c r="F57" s="44">
        <v>500000000</v>
      </c>
      <c r="G57" s="33" t="s">
        <v>61</v>
      </c>
      <c r="H57" s="33" t="s">
        <v>128</v>
      </c>
      <c r="I57" s="57" t="s">
        <v>129</v>
      </c>
      <c r="J57" s="40" t="s">
        <v>64</v>
      </c>
      <c r="K57" s="40" t="s">
        <v>64</v>
      </c>
      <c r="L57" s="40" t="s">
        <v>64</v>
      </c>
      <c r="M57" s="40" t="s">
        <v>65</v>
      </c>
      <c r="N57" s="40" t="s">
        <v>65</v>
      </c>
      <c r="O57" s="40" t="s">
        <v>64</v>
      </c>
      <c r="P57" s="69" t="s">
        <v>212</v>
      </c>
      <c r="Q57" s="69" t="s">
        <v>228</v>
      </c>
      <c r="R57" s="69" t="s">
        <v>216</v>
      </c>
      <c r="S57" s="70"/>
    </row>
    <row r="58" spans="1:19" s="16" customFormat="1" ht="110.25" customHeight="1" thickBot="1" x14ac:dyDescent="0.3">
      <c r="A58" s="31" t="s">
        <v>72</v>
      </c>
      <c r="B58" s="32" t="s">
        <v>89</v>
      </c>
      <c r="C58" s="32" t="s">
        <v>176</v>
      </c>
      <c r="D58" s="35" t="s">
        <v>14</v>
      </c>
      <c r="E58" s="35" t="s">
        <v>144</v>
      </c>
      <c r="F58" s="36">
        <v>64800100000</v>
      </c>
      <c r="G58" s="38" t="s">
        <v>165</v>
      </c>
      <c r="H58" s="35" t="s">
        <v>168</v>
      </c>
      <c r="I58" s="35" t="s">
        <v>160</v>
      </c>
      <c r="J58" s="40" t="s">
        <v>65</v>
      </c>
      <c r="K58" s="40" t="s">
        <v>64</v>
      </c>
      <c r="L58" s="40" t="s">
        <v>65</v>
      </c>
      <c r="M58" s="40" t="s">
        <v>64</v>
      </c>
      <c r="N58" s="40" t="s">
        <v>65</v>
      </c>
      <c r="O58" s="40" t="s">
        <v>64</v>
      </c>
      <c r="P58" s="68" t="s">
        <v>219</v>
      </c>
      <c r="Q58" s="69" t="s">
        <v>215</v>
      </c>
      <c r="R58" s="69" t="s">
        <v>218</v>
      </c>
      <c r="S58" s="70"/>
    </row>
    <row r="59" spans="1:19" s="16" customFormat="1" ht="110.25" customHeight="1" thickBot="1" x14ac:dyDescent="0.3">
      <c r="A59" s="31" t="s">
        <v>72</v>
      </c>
      <c r="B59" s="31" t="s">
        <v>73</v>
      </c>
      <c r="C59" s="32" t="s">
        <v>206</v>
      </c>
      <c r="D59" s="35" t="s">
        <v>13</v>
      </c>
      <c r="E59" s="35" t="s">
        <v>60</v>
      </c>
      <c r="F59" s="36">
        <v>550000000</v>
      </c>
      <c r="G59" s="38">
        <v>0.5</v>
      </c>
      <c r="H59" s="35" t="s">
        <v>74</v>
      </c>
      <c r="I59" s="56" t="s">
        <v>75</v>
      </c>
      <c r="J59" s="40" t="s">
        <v>65</v>
      </c>
      <c r="K59" s="40" t="s">
        <v>64</v>
      </c>
      <c r="L59" s="40" t="s">
        <v>65</v>
      </c>
      <c r="M59" s="40" t="s">
        <v>65</v>
      </c>
      <c r="N59" s="40" t="s">
        <v>65</v>
      </c>
      <c r="O59" s="40" t="s">
        <v>64</v>
      </c>
      <c r="P59" s="69" t="s">
        <v>219</v>
      </c>
      <c r="Q59" s="69" t="s">
        <v>215</v>
      </c>
      <c r="R59" s="69" t="s">
        <v>218</v>
      </c>
      <c r="S59" s="70"/>
    </row>
    <row r="60" spans="1:19" s="16" customFormat="1" ht="110.25" customHeight="1" thickBot="1" x14ac:dyDescent="0.3">
      <c r="A60" s="31" t="s">
        <v>88</v>
      </c>
      <c r="B60" s="32" t="s">
        <v>149</v>
      </c>
      <c r="C60" s="32" t="s">
        <v>162</v>
      </c>
      <c r="D60" s="35" t="s">
        <v>14</v>
      </c>
      <c r="E60" s="35" t="s">
        <v>144</v>
      </c>
      <c r="F60" s="36">
        <v>72549900000</v>
      </c>
      <c r="G60" s="38">
        <v>0.2</v>
      </c>
      <c r="H60" s="35" t="s">
        <v>168</v>
      </c>
      <c r="I60" s="33" t="s">
        <v>172</v>
      </c>
      <c r="J60" s="40" t="s">
        <v>65</v>
      </c>
      <c r="K60" s="40" t="s">
        <v>65</v>
      </c>
      <c r="L60" s="40" t="s">
        <v>65</v>
      </c>
      <c r="M60" s="40" t="s">
        <v>65</v>
      </c>
      <c r="N60" s="40" t="s">
        <v>65</v>
      </c>
      <c r="O60" s="40" t="s">
        <v>64</v>
      </c>
      <c r="P60" s="68" t="s">
        <v>217</v>
      </c>
      <c r="Q60" s="69" t="s">
        <v>213</v>
      </c>
      <c r="R60" s="69" t="s">
        <v>218</v>
      </c>
      <c r="S60" s="70"/>
    </row>
    <row r="61" spans="1:19" s="16" customFormat="1" ht="110.25" customHeight="1" thickBot="1" x14ac:dyDescent="0.3">
      <c r="A61" s="32" t="s">
        <v>68</v>
      </c>
      <c r="B61" s="32" t="s">
        <v>69</v>
      </c>
      <c r="C61" s="32" t="s">
        <v>51</v>
      </c>
      <c r="D61" s="35" t="s">
        <v>13</v>
      </c>
      <c r="E61" s="35" t="s">
        <v>77</v>
      </c>
      <c r="F61" s="36">
        <v>350000000</v>
      </c>
      <c r="G61" s="35" t="s">
        <v>61</v>
      </c>
      <c r="H61" s="35" t="s">
        <v>130</v>
      </c>
      <c r="I61" s="35" t="s">
        <v>131</v>
      </c>
      <c r="J61" s="40" t="s">
        <v>65</v>
      </c>
      <c r="K61" s="40" t="s">
        <v>64</v>
      </c>
      <c r="L61" s="40" t="s">
        <v>65</v>
      </c>
      <c r="M61" s="40" t="s">
        <v>65</v>
      </c>
      <c r="N61" s="40" t="s">
        <v>65</v>
      </c>
      <c r="O61" s="40" t="s">
        <v>65</v>
      </c>
      <c r="P61" s="68" t="s">
        <v>212</v>
      </c>
      <c r="Q61" s="71" t="s">
        <v>215</v>
      </c>
      <c r="R61" s="71" t="s">
        <v>216</v>
      </c>
      <c r="S61" s="72"/>
    </row>
    <row r="62" spans="1:19" s="16" customFormat="1" x14ac:dyDescent="0.25">
      <c r="A62" s="60"/>
      <c r="B62" s="60"/>
      <c r="C62" s="60"/>
      <c r="D62" s="60"/>
      <c r="E62" s="60"/>
      <c r="F62" s="61"/>
      <c r="G62" s="60"/>
      <c r="H62" s="60"/>
      <c r="P62"/>
      <c r="Q62"/>
      <c r="R62"/>
      <c r="S62"/>
    </row>
    <row r="63" spans="1:19" s="16" customFormat="1" x14ac:dyDescent="0.25">
      <c r="A63" s="60"/>
      <c r="B63" s="60"/>
      <c r="C63" s="60"/>
      <c r="D63" s="60"/>
      <c r="E63" s="60"/>
      <c r="F63" s="61"/>
      <c r="G63" s="60"/>
      <c r="H63" s="60"/>
      <c r="P63"/>
      <c r="Q63"/>
      <c r="R63"/>
      <c r="S63"/>
    </row>
  </sheetData>
  <sortState xmlns:xlrd2="http://schemas.microsoft.com/office/spreadsheetml/2017/richdata2" ref="A2:I38">
    <sortCondition ref="C1:C38"/>
  </sortState>
  <phoneticPr fontId="8" type="noConversion"/>
  <printOptions horizontalCentered="1"/>
  <pageMargins left="0" right="0" top="0" bottom="0" header="0" footer="0"/>
  <pageSetup paperSize="17" scale="42" fitToWidth="2" fitToHeight="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5743E-6030-425A-9302-9608B9D29900}">
  <dimension ref="A1:C68"/>
  <sheetViews>
    <sheetView workbookViewId="0">
      <selection activeCell="A49" sqref="A49"/>
    </sheetView>
  </sheetViews>
  <sheetFormatPr defaultRowHeight="15" x14ac:dyDescent="0.25"/>
  <cols>
    <col min="1" max="1" width="128.42578125" bestFit="1" customWidth="1"/>
    <col min="2" max="2" width="15.140625" bestFit="1" customWidth="1"/>
    <col min="3" max="3" width="15.85546875" bestFit="1" customWidth="1"/>
    <col min="4" max="4" width="7.140625" bestFit="1" customWidth="1"/>
    <col min="5" max="5" width="15.85546875" bestFit="1" customWidth="1"/>
  </cols>
  <sheetData>
    <row r="1" spans="1:3" x14ac:dyDescent="0.25">
      <c r="A1" s="4" t="s">
        <v>0</v>
      </c>
      <c r="B1" s="4" t="s">
        <v>1</v>
      </c>
    </row>
    <row r="2" spans="1:3" x14ac:dyDescent="0.25">
      <c r="A2" s="3" t="s">
        <v>2</v>
      </c>
      <c r="B2" t="s">
        <v>3</v>
      </c>
    </row>
    <row r="3" spans="1:3" x14ac:dyDescent="0.25">
      <c r="A3" s="3" t="s">
        <v>4</v>
      </c>
      <c r="B3" t="s">
        <v>3</v>
      </c>
    </row>
    <row r="4" spans="1:3" x14ac:dyDescent="0.25">
      <c r="A4" s="3" t="s">
        <v>5</v>
      </c>
      <c r="B4" t="s">
        <v>3</v>
      </c>
    </row>
    <row r="5" spans="1:3" x14ac:dyDescent="0.25">
      <c r="A5" s="3" t="s">
        <v>6</v>
      </c>
      <c r="B5" t="s">
        <v>3</v>
      </c>
    </row>
    <row r="6" spans="1:3" x14ac:dyDescent="0.25">
      <c r="A6" s="3" t="s">
        <v>7</v>
      </c>
      <c r="B6" t="s">
        <v>3</v>
      </c>
    </row>
    <row r="7" spans="1:3" x14ac:dyDescent="0.25">
      <c r="A7" s="3" t="s">
        <v>8</v>
      </c>
      <c r="B7" t="s">
        <v>3</v>
      </c>
    </row>
    <row r="8" spans="1:3" ht="34.5" customHeight="1" x14ac:dyDescent="0.25">
      <c r="A8" s="5" t="s">
        <v>9</v>
      </c>
    </row>
    <row r="9" spans="1:3" ht="15.75" x14ac:dyDescent="0.25">
      <c r="A9" s="8" t="s">
        <v>10</v>
      </c>
      <c r="B9" s="9" t="s">
        <v>11</v>
      </c>
      <c r="C9" s="9"/>
    </row>
    <row r="10" spans="1:3" x14ac:dyDescent="0.25">
      <c r="A10" s="9" t="s">
        <v>12</v>
      </c>
      <c r="B10" s="9" t="s">
        <v>13</v>
      </c>
      <c r="C10" s="9" t="s">
        <v>14</v>
      </c>
    </row>
    <row r="11" spans="1:3" x14ac:dyDescent="0.25">
      <c r="A11" s="6" t="s">
        <v>15</v>
      </c>
      <c r="B11" s="7">
        <v>150000000</v>
      </c>
      <c r="C11" s="7"/>
    </row>
    <row r="12" spans="1:3" x14ac:dyDescent="0.25">
      <c r="A12" s="6" t="s">
        <v>16</v>
      </c>
      <c r="B12" s="7"/>
      <c r="C12" s="7">
        <v>5000000000</v>
      </c>
    </row>
    <row r="13" spans="1:3" x14ac:dyDescent="0.25">
      <c r="A13" s="6" t="s">
        <v>17</v>
      </c>
      <c r="B13" s="7"/>
      <c r="C13" s="7">
        <v>15000000000</v>
      </c>
    </row>
    <row r="14" spans="1:3" x14ac:dyDescent="0.25">
      <c r="A14" s="6" t="s">
        <v>18</v>
      </c>
      <c r="B14" s="7">
        <v>5000000000</v>
      </c>
      <c r="C14" s="7"/>
    </row>
    <row r="15" spans="1:3" x14ac:dyDescent="0.25">
      <c r="A15" s="6" t="s">
        <v>19</v>
      </c>
      <c r="B15" s="7">
        <v>1750000000</v>
      </c>
      <c r="C15" s="7"/>
    </row>
    <row r="16" spans="1:3" x14ac:dyDescent="0.25">
      <c r="A16" s="6" t="s">
        <v>20</v>
      </c>
      <c r="B16" s="7">
        <v>9200000000</v>
      </c>
      <c r="C16" s="7">
        <v>27500000000</v>
      </c>
    </row>
    <row r="17" spans="1:3" x14ac:dyDescent="0.25">
      <c r="A17" s="6" t="s">
        <v>21</v>
      </c>
      <c r="B17" s="7">
        <v>2000000000</v>
      </c>
      <c r="C17" s="7"/>
    </row>
    <row r="18" spans="1:3" x14ac:dyDescent="0.25">
      <c r="A18" s="6" t="s">
        <v>22</v>
      </c>
      <c r="B18" s="7">
        <v>15000000000</v>
      </c>
      <c r="C18" s="7"/>
    </row>
    <row r="19" spans="1:3" x14ac:dyDescent="0.25">
      <c r="A19" s="6" t="s">
        <v>23</v>
      </c>
      <c r="B19" s="7">
        <v>5000000000</v>
      </c>
      <c r="C19" s="7"/>
    </row>
    <row r="20" spans="1:3" x14ac:dyDescent="0.25">
      <c r="A20" s="6" t="s">
        <v>24</v>
      </c>
      <c r="B20" s="7">
        <v>250000000</v>
      </c>
      <c r="C20" s="7"/>
    </row>
    <row r="21" spans="1:3" x14ac:dyDescent="0.25">
      <c r="A21" s="6" t="s">
        <v>25</v>
      </c>
      <c r="B21" s="7">
        <v>5000000000</v>
      </c>
      <c r="C21" s="7"/>
    </row>
    <row r="22" spans="1:3" x14ac:dyDescent="0.25">
      <c r="A22" s="6" t="s">
        <v>26</v>
      </c>
      <c r="B22" s="7">
        <v>1000000000</v>
      </c>
      <c r="C22" s="7"/>
    </row>
    <row r="23" spans="1:3" x14ac:dyDescent="0.25">
      <c r="A23" s="6" t="s">
        <v>27</v>
      </c>
      <c r="B23" s="7">
        <v>250000000</v>
      </c>
      <c r="C23" s="7"/>
    </row>
    <row r="24" spans="1:3" x14ac:dyDescent="0.25">
      <c r="A24" s="6" t="s">
        <v>28</v>
      </c>
      <c r="B24" s="7">
        <v>36000000000</v>
      </c>
      <c r="C24" s="7"/>
    </row>
    <row r="25" spans="1:3" x14ac:dyDescent="0.25">
      <c r="A25" s="6" t="s">
        <v>29</v>
      </c>
      <c r="B25" s="7">
        <v>1000000000</v>
      </c>
      <c r="C25" s="7"/>
    </row>
    <row r="26" spans="1:3" x14ac:dyDescent="0.25">
      <c r="A26" s="6" t="s">
        <v>30</v>
      </c>
      <c r="B26" s="7">
        <v>470000000</v>
      </c>
      <c r="C26" s="7"/>
    </row>
    <row r="27" spans="1:3" x14ac:dyDescent="0.25">
      <c r="A27" s="6" t="s">
        <v>31</v>
      </c>
      <c r="B27" s="7">
        <v>22000000000</v>
      </c>
      <c r="C27" s="7"/>
    </row>
    <row r="28" spans="1:3" x14ac:dyDescent="0.25">
      <c r="A28" s="6" t="s">
        <v>32</v>
      </c>
      <c r="B28" s="7">
        <v>500000000</v>
      </c>
      <c r="C28" s="7"/>
    </row>
    <row r="29" spans="1:3" x14ac:dyDescent="0.25">
      <c r="A29" s="6" t="s">
        <v>33</v>
      </c>
      <c r="B29" s="7">
        <v>8000000000</v>
      </c>
      <c r="C29" s="7"/>
    </row>
    <row r="30" spans="1:3" x14ac:dyDescent="0.25">
      <c r="A30" s="6" t="s">
        <v>34</v>
      </c>
      <c r="B30" s="7">
        <v>5600000000</v>
      </c>
      <c r="C30" s="7"/>
    </row>
    <row r="31" spans="1:3" x14ac:dyDescent="0.25">
      <c r="A31" s="6" t="s">
        <v>35</v>
      </c>
      <c r="B31" s="7"/>
      <c r="C31" s="7">
        <v>5000000000</v>
      </c>
    </row>
    <row r="32" spans="1:3" x14ac:dyDescent="0.25">
      <c r="A32" s="6" t="s">
        <v>36</v>
      </c>
      <c r="B32" s="7">
        <v>5000000000</v>
      </c>
      <c r="C32" s="7"/>
    </row>
    <row r="33" spans="1:3" x14ac:dyDescent="0.25">
      <c r="A33" s="6" t="s">
        <v>37</v>
      </c>
      <c r="B33" s="7">
        <v>1500000000</v>
      </c>
      <c r="C33" s="7"/>
    </row>
    <row r="34" spans="1:3" x14ac:dyDescent="0.25">
      <c r="A34" s="6" t="s">
        <v>38</v>
      </c>
      <c r="B34" s="7"/>
      <c r="C34" s="7">
        <v>1100000000</v>
      </c>
    </row>
    <row r="35" spans="1:3" x14ac:dyDescent="0.25">
      <c r="A35" s="6" t="s">
        <v>39</v>
      </c>
      <c r="B35" s="7">
        <v>2250000000</v>
      </c>
      <c r="C35" s="7"/>
    </row>
    <row r="36" spans="1:3" x14ac:dyDescent="0.25">
      <c r="A36" s="6" t="s">
        <v>40</v>
      </c>
      <c r="B36" s="7">
        <v>50000000</v>
      </c>
      <c r="C36" s="7"/>
    </row>
    <row r="37" spans="1:3" x14ac:dyDescent="0.25">
      <c r="A37" s="6" t="s">
        <v>41</v>
      </c>
      <c r="B37" s="7">
        <v>1400000000</v>
      </c>
      <c r="C37" s="7">
        <v>7300000000</v>
      </c>
    </row>
    <row r="38" spans="1:3" x14ac:dyDescent="0.25">
      <c r="A38" s="6" t="s">
        <v>42</v>
      </c>
      <c r="B38" s="7">
        <v>3000000000</v>
      </c>
      <c r="C38" s="7"/>
    </row>
    <row r="39" spans="1:3" x14ac:dyDescent="0.25">
      <c r="A39" s="6" t="s">
        <v>43</v>
      </c>
      <c r="B39" s="7">
        <v>7500000000</v>
      </c>
      <c r="C39" s="7"/>
    </row>
    <row r="40" spans="1:3" x14ac:dyDescent="0.25">
      <c r="A40" s="6" t="s">
        <v>44</v>
      </c>
      <c r="B40" s="7">
        <v>1000000000</v>
      </c>
      <c r="C40" s="7"/>
    </row>
    <row r="41" spans="1:3" x14ac:dyDescent="0.25">
      <c r="A41" s="6" t="s">
        <v>45</v>
      </c>
      <c r="B41" s="7">
        <v>250000000</v>
      </c>
      <c r="C41" s="7"/>
    </row>
    <row r="42" spans="1:3" x14ac:dyDescent="0.25">
      <c r="A42" s="6" t="s">
        <v>46</v>
      </c>
      <c r="B42" s="7">
        <v>250000000</v>
      </c>
      <c r="C42" s="7"/>
    </row>
    <row r="43" spans="1:3" x14ac:dyDescent="0.25">
      <c r="A43" s="6" t="s">
        <v>47</v>
      </c>
      <c r="B43" s="7">
        <v>2000000000</v>
      </c>
      <c r="C43" s="7"/>
    </row>
    <row r="44" spans="1:3" x14ac:dyDescent="0.25">
      <c r="A44" s="6" t="s">
        <v>48</v>
      </c>
      <c r="B44" s="7">
        <v>5000000000</v>
      </c>
      <c r="C44" s="7"/>
    </row>
    <row r="45" spans="1:3" x14ac:dyDescent="0.25">
      <c r="A45" s="6" t="s">
        <v>49</v>
      </c>
      <c r="B45" s="7">
        <v>4750000000</v>
      </c>
      <c r="C45" s="7"/>
    </row>
    <row r="46" spans="1:3" x14ac:dyDescent="0.25">
      <c r="A46" s="6" t="s">
        <v>50</v>
      </c>
      <c r="B46" s="7">
        <v>500000000</v>
      </c>
      <c r="C46" s="7"/>
    </row>
    <row r="47" spans="1:3" x14ac:dyDescent="0.25">
      <c r="A47" s="6" t="s">
        <v>51</v>
      </c>
      <c r="B47" s="7">
        <v>350000000</v>
      </c>
      <c r="C47" s="7"/>
    </row>
    <row r="48" spans="1:3" x14ac:dyDescent="0.25">
      <c r="A48" s="6" t="s">
        <v>154</v>
      </c>
      <c r="B48" s="7"/>
      <c r="C48" s="7">
        <v>148000000000</v>
      </c>
    </row>
    <row r="49" spans="1:3" x14ac:dyDescent="0.25">
      <c r="A49" s="6" t="s">
        <v>156</v>
      </c>
      <c r="B49" s="7"/>
      <c r="C49" s="7">
        <v>7149900000</v>
      </c>
    </row>
    <row r="50" spans="1:3" x14ac:dyDescent="0.25">
      <c r="A50" s="6" t="s">
        <v>157</v>
      </c>
      <c r="B50" s="7"/>
      <c r="C50" s="7">
        <v>1225000000</v>
      </c>
    </row>
    <row r="51" spans="1:3" x14ac:dyDescent="0.25">
      <c r="A51" s="6" t="s">
        <v>158</v>
      </c>
      <c r="B51" s="7"/>
      <c r="C51" s="7">
        <v>2279900000</v>
      </c>
    </row>
    <row r="52" spans="1:3" x14ac:dyDescent="0.25">
      <c r="A52" s="6" t="s">
        <v>159</v>
      </c>
      <c r="B52" s="7"/>
      <c r="C52" s="7">
        <v>6420000000</v>
      </c>
    </row>
    <row r="53" spans="1:3" x14ac:dyDescent="0.25">
      <c r="A53" s="6" t="s">
        <v>162</v>
      </c>
      <c r="B53" s="7"/>
      <c r="C53" s="7">
        <v>72549900000</v>
      </c>
    </row>
    <row r="54" spans="1:3" x14ac:dyDescent="0.25">
      <c r="A54" s="6" t="s">
        <v>175</v>
      </c>
      <c r="B54" s="7"/>
      <c r="C54" s="7">
        <v>7199900000</v>
      </c>
    </row>
    <row r="55" spans="1:3" x14ac:dyDescent="0.25">
      <c r="A55" s="6" t="s">
        <v>176</v>
      </c>
      <c r="B55" s="7"/>
      <c r="C55" s="7">
        <v>64800100000</v>
      </c>
    </row>
    <row r="56" spans="1:3" x14ac:dyDescent="0.25">
      <c r="A56" s="6" t="s">
        <v>181</v>
      </c>
      <c r="B56" s="7">
        <v>1000000000</v>
      </c>
      <c r="C56" s="7"/>
    </row>
    <row r="57" spans="1:3" x14ac:dyDescent="0.25">
      <c r="A57" s="6" t="s">
        <v>178</v>
      </c>
      <c r="B57" s="7">
        <v>2500000000</v>
      </c>
      <c r="C57" s="7"/>
    </row>
    <row r="58" spans="1:3" x14ac:dyDescent="0.25">
      <c r="A58" s="6" t="s">
        <v>185</v>
      </c>
      <c r="B58" s="7">
        <v>25000000</v>
      </c>
      <c r="C58" s="7"/>
    </row>
    <row r="59" spans="1:3" x14ac:dyDescent="0.25">
      <c r="A59" s="6" t="s">
        <v>179</v>
      </c>
      <c r="B59" s="7">
        <v>750000000</v>
      </c>
      <c r="C59" s="7"/>
    </row>
    <row r="60" spans="1:3" x14ac:dyDescent="0.25">
      <c r="A60" s="6" t="s">
        <v>184</v>
      </c>
      <c r="B60" s="7">
        <v>300000000</v>
      </c>
      <c r="C60" s="7"/>
    </row>
    <row r="61" spans="1:3" x14ac:dyDescent="0.25">
      <c r="A61" s="6" t="s">
        <v>182</v>
      </c>
      <c r="B61" s="7">
        <v>250000000</v>
      </c>
      <c r="C61" s="7"/>
    </row>
    <row r="62" spans="1:3" x14ac:dyDescent="0.25">
      <c r="A62" s="6" t="s">
        <v>186</v>
      </c>
      <c r="B62" s="7">
        <v>25000000</v>
      </c>
      <c r="C62" s="7"/>
    </row>
    <row r="63" spans="1:3" x14ac:dyDescent="0.25">
      <c r="A63" s="6" t="s">
        <v>188</v>
      </c>
      <c r="B63" s="7">
        <v>75000000</v>
      </c>
      <c r="C63" s="7"/>
    </row>
    <row r="64" spans="1:3" x14ac:dyDescent="0.25">
      <c r="A64" s="6" t="s">
        <v>187</v>
      </c>
      <c r="B64" s="7">
        <v>250000000</v>
      </c>
      <c r="C64" s="7"/>
    </row>
    <row r="65" spans="1:3" x14ac:dyDescent="0.25">
      <c r="A65" s="6" t="s">
        <v>183</v>
      </c>
      <c r="B65" s="7">
        <v>10000000</v>
      </c>
      <c r="C65" s="7"/>
    </row>
    <row r="66" spans="1:3" x14ac:dyDescent="0.25">
      <c r="A66" s="6" t="s">
        <v>180</v>
      </c>
      <c r="B66" s="7">
        <v>25000000</v>
      </c>
      <c r="C66" s="7"/>
    </row>
    <row r="67" spans="1:3" x14ac:dyDescent="0.25">
      <c r="A67" s="6" t="s">
        <v>207</v>
      </c>
      <c r="B67" s="7"/>
      <c r="C67" s="7">
        <v>13200000000</v>
      </c>
    </row>
    <row r="68" spans="1:3" x14ac:dyDescent="0.25">
      <c r="A68" s="6" t="s">
        <v>206</v>
      </c>
      <c r="B68" s="7">
        <v>550000000</v>
      </c>
      <c r="C68"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9878EDCF4D4A4DA6FCCAE72F77463D" ma:contentTypeVersion="15" ma:contentTypeDescription="Create a new document." ma:contentTypeScope="" ma:versionID="2840553bfa8caee0377b45bdd01e5812">
  <xsd:schema xmlns:xsd="http://www.w3.org/2001/XMLSchema" xmlns:xs="http://www.w3.org/2001/XMLSchema" xmlns:p="http://schemas.microsoft.com/office/2006/metadata/properties" xmlns:ns2="c18e8617-fc0f-4dda-a87a-c0ec120ddf92" xmlns:ns3="25119aca-2163-4379-b441-1b33a44f5040" xmlns:ns4="cd188c91-0cbe-462d-baad-7dc7f4397bf8" targetNamespace="http://schemas.microsoft.com/office/2006/metadata/properties" ma:root="true" ma:fieldsID="f7d65f378b6c9dc874476a1e0d4af9d7" ns2:_="" ns3:_="" ns4:_="">
    <xsd:import namespace="c18e8617-fc0f-4dda-a87a-c0ec120ddf92"/>
    <xsd:import namespace="25119aca-2163-4379-b441-1b33a44f5040"/>
    <xsd:import namespace="cd188c91-0cbe-462d-baad-7dc7f4397bf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e8617-fc0f-4dda-a87a-c0ec120ddf9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5119aca-2163-4379-b441-1b33a44f504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188c91-0cbe-462d-baad-7dc7f4397bf8"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81a52b0-d0f4-44f0-98bb-0d102f5fd161" ContentTypeId="0x0101" PreviousValue="false"/>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A8E6A599-9467-4003-B5B0-52081E977580}">
  <ds:schemaRefs>
    <ds:schemaRef ds:uri="http://schemas.microsoft.com/sharepoint/v3/contenttype/forms"/>
  </ds:schemaRefs>
</ds:datastoreItem>
</file>

<file path=customXml/itemProps2.xml><?xml version="1.0" encoding="utf-8"?>
<ds:datastoreItem xmlns:ds="http://schemas.openxmlformats.org/officeDocument/2006/customXml" ds:itemID="{DD28D8AD-D196-42DE-B57E-21A8079FAFF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963C975-F904-4C76-A4B2-EE0C3EBCD3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e8617-fc0f-4dda-a87a-c0ec120ddf92"/>
    <ds:schemaRef ds:uri="25119aca-2163-4379-b441-1b33a44f5040"/>
    <ds:schemaRef ds:uri="cd188c91-0cbe-462d-baad-7dc7f4397b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47CC255-E665-46D5-843D-74A75FBDDC71}">
  <ds:schemaRefs>
    <ds:schemaRef ds:uri="Microsoft.SharePoint.Taxonomy.ContentTypeSync"/>
  </ds:schemaRefs>
</ds:datastoreItem>
</file>

<file path=customXml/itemProps5.xml><?xml version="1.0" encoding="utf-8"?>
<ds:datastoreItem xmlns:ds="http://schemas.openxmlformats.org/officeDocument/2006/customXml" ds:itemID="{E0D1A220-6AB2-4F52-AC13-7771DCF1A9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 Opportunities</vt:lpstr>
      <vt:lpstr>Pivot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Nuckols, Ryan</dc:creator>
  <cp:keywords/>
  <dc:description/>
  <cp:lastModifiedBy>Marsey, Rebecca</cp:lastModifiedBy>
  <cp:revision/>
  <cp:lastPrinted>2021-11-22T21:28:57Z</cp:lastPrinted>
  <dcterms:created xsi:type="dcterms:W3CDTF">2021-09-08T17:02:21Z</dcterms:created>
  <dcterms:modified xsi:type="dcterms:W3CDTF">2022-01-07T19:28:00Z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0x0101000F9878EDCF4D4A4DA6FCCAE72F77463D</vt:lpwstr>
  </property>
</Properties>
</file>