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<sst xmlns="http://schemas.openxmlformats.org/spreadsheetml/2006/main" count="61" uniqueCount="61">
  <si>
    <t>1. Counter Tops</t>
  </si>
  <si>
    <t>2. Sinks</t>
  </si>
  <si>
    <t>3. Toilets/Urinals</t>
  </si>
  <si>
    <t>4. Toilets Paper Dispensers</t>
  </si>
  <si>
    <t>BUILDINGS: (Factor=20)</t>
  </si>
  <si>
    <t>1. Pavement Condition</t>
  </si>
  <si>
    <t>2. Highway Lighting</t>
  </si>
  <si>
    <t>1. Uniform</t>
  </si>
  <si>
    <t>2. Available</t>
  </si>
  <si>
    <t>GROUNDS: (Factor=20)</t>
  </si>
  <si>
    <t>1. Turf Condition</t>
  </si>
  <si>
    <t>2. Vegetation/Landscaping</t>
  </si>
  <si>
    <t>3. Litter</t>
  </si>
  <si>
    <t>9. Tree Trimming</t>
  </si>
  <si>
    <t>10. Flags</t>
  </si>
  <si>
    <t>Location_______________________________________________________   Date_______________   Time____________</t>
  </si>
  <si>
    <t>Contractor_____________________________________ Security_____________________  Inspector_________________</t>
  </si>
  <si>
    <t>TOTAL PASSED / # INSPECTED x FACTOR</t>
  </si>
  <si>
    <t>FINAL SCORE (Summation of Scores) =</t>
  </si>
  <si>
    <t>COMMENTS:</t>
  </si>
  <si>
    <t>11. Fences</t>
  </si>
  <si>
    <t>Score: (Y) Yes - (N) No - (X) Not Inspected</t>
  </si>
  <si>
    <t>3. Signs</t>
  </si>
  <si>
    <t>4. Object Markers/Delineators</t>
  </si>
  <si>
    <t>5. Recycle Receptacles</t>
  </si>
  <si>
    <t>4. Trash Receptacles</t>
  </si>
  <si>
    <t>6. Lights Exterior</t>
  </si>
  <si>
    <t>7. Sidewalks</t>
  </si>
  <si>
    <t>8. Edging and Trimming</t>
  </si>
  <si>
    <t>DRIVER'S ROOMS: (Factor=20)</t>
  </si>
  <si>
    <t>ROADWAY: (Factor=20)</t>
  </si>
  <si>
    <t>5. Hand Dryers\Paper Towels</t>
  </si>
  <si>
    <t>6. Soap Dispensers</t>
  </si>
  <si>
    <t>ATTENDANT: (Factor=20)</t>
  </si>
  <si>
    <t>12. Retention Areas/Ponds</t>
  </si>
  <si>
    <t>13. Pest / Insect Control</t>
  </si>
  <si>
    <t>3. Supplies and Equipment Properly Stored</t>
  </si>
  <si>
    <t>4. Code Y if No Attendant During Inspection</t>
  </si>
  <si>
    <t>7. Floors/Walls/Ceilings/Windows</t>
  </si>
  <si>
    <t>5. Striping/Symbols/RPM's</t>
  </si>
  <si>
    <t>8. Mirrors</t>
  </si>
  <si>
    <t>9. Lights Interior</t>
  </si>
  <si>
    <t>10. Phone Available</t>
  </si>
  <si>
    <t>6. Shoulders</t>
  </si>
  <si>
    <t>7. Sweeping</t>
  </si>
  <si>
    <t>8. Drainage</t>
  </si>
  <si>
    <t>9. Guardrail</t>
  </si>
  <si>
    <t>1. Roof/Fascia/Soffits</t>
  </si>
  <si>
    <t>2. Gutters\Down Spouts</t>
  </si>
  <si>
    <t>3. Exterior Walls/Windows/Ceiling</t>
  </si>
  <si>
    <t>4.  Doors</t>
  </si>
  <si>
    <t>5. Bulletin Boards</t>
  </si>
  <si>
    <t>6. Water Fountain</t>
  </si>
  <si>
    <t>7. Lights</t>
  </si>
  <si>
    <t>8. Signs on Building</t>
  </si>
  <si>
    <t>9. Waste Water Treatment</t>
  </si>
  <si>
    <t>10. Well/Potable Water Treatment</t>
  </si>
  <si>
    <t>11. Fire Extinguisher</t>
  </si>
  <si>
    <t>12. Scales</t>
  </si>
  <si>
    <t>13. Handrails</t>
  </si>
  <si>
    <t>14. Emergency Generator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</si>
</sst>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5" fillId="33" borderId="10" xfId="0" applyFont="1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5" fillId="33" borderId="13" xfId="0" applyFont="1" applyFill="1" applyBorder="1" applyAlignment="1">
      <alignment/>
    </xf>
    <xf numFmtId="0" fontId="0" fillId="33" borderId="14" xfId="0" applyFill="1" applyBorder="1" applyAlignment="1" applyProtection="1">
      <alignment/>
      <protection locked="0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7" fillId="34" borderId="16" xfId="0" applyFont="1" applyFill="1" applyBorder="1" applyAlignment="1">
      <alignment/>
    </xf>
    <xf numFmtId="0" fontId="38" fillId="35" borderId="17" xfId="0" applyFont="1" applyFill="1" applyBorder="1" applyAlignment="1">
      <alignment/>
    </xf>
    <xf numFmtId="0" fontId="35" fillId="34" borderId="16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 applyProtection="1">
      <alignment/>
      <protection locked="0"/>
    </xf>
    <xf numFmtId="0" fontId="35" fillId="0" borderId="0" xfId="0" applyFont="1" applyFill="1" applyAlignment="1">
      <alignment/>
    </xf>
    <xf numFmtId="0" fontId="35" fillId="0" borderId="19" xfId="0" applyFont="1" applyFill="1" applyBorder="1" applyAlignment="1">
      <alignment/>
    </xf>
    <xf numFmtId="0" fontId="37" fillId="0" borderId="0" xfId="0" applyFont="1" applyAlignment="1">
      <alignment/>
    </xf>
    <xf numFmtId="164" fontId="38" fillId="35" borderId="20" xfId="0" applyNumberFormat="1" applyFont="1" applyFill="1" applyBorder="1" applyAlignment="1" applyProtection="1">
      <alignment/>
      <protection locked="0"/>
    </xf>
    <xf numFmtId="164" fontId="0" fillId="34" borderId="16" xfId="0" applyNumberForma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7" fillId="34" borderId="0" xfId="0" applyFont="1" applyFill="1" applyBorder="1" applyAlignment="1">
      <alignment/>
    </xf>
    <xf numFmtId="164" fontId="0" fillId="34" borderId="0" xfId="0" applyNumberForma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1" xfId="0" applyBorder="1" applyAlignment="1" applyProtection="1">
      <alignment/>
      <protection locked="0"/>
    </xf>
    <xf numFmtId="0" fontId="39" fillId="0" borderId="2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Layout" workbookViewId="0" topLeftCell="A1">
      <selection activeCell="E1" sqref="E1"/>
    </sheetView>
  </sheetViews>
  <sheetFormatPr defaultColWidth="9.140625" defaultRowHeight="15"/>
  <cols>
    <col min="1" max="1" width="38.140625" style="0" customWidth="1"/>
    <col min="2" max="3" width="6.28125" style="1" customWidth="1"/>
    <col min="4" max="4" width="3.57421875" style="0" customWidth="1"/>
    <col min="5" max="5" width="40.140625" style="0" customWidth="1"/>
    <col min="6" max="7" width="6.28125" style="0" customWidth="1"/>
    <col min="8" max="8" width="17.7109375" style="0" hidden="1" customWidth="1"/>
  </cols>
  <sheetData>
    <row r="1" spans="1:7" ht="15.75" thickTop="1">
      <c r="A1" s="4" t="s">
        <v>15</v>
      </c>
      <c r="B1" s="5"/>
      <c r="C1" s="5"/>
      <c r="D1" s="6"/>
      <c r="E1" s="6"/>
      <c r="F1" s="6"/>
      <c r="G1" s="7"/>
    </row>
    <row r="2" spans="1:7" ht="15.75" thickBot="1">
      <c r="A2" s="8" t="s">
        <v>16</v>
      </c>
      <c r="B2" s="9"/>
      <c r="C2" s="9"/>
      <c r="D2" s="10"/>
      <c r="E2" s="10"/>
      <c r="F2" s="10"/>
      <c r="G2" s="11"/>
    </row>
    <row r="3" spans="3:5" ht="16.5" thickBot="1" thickTop="1">
      <c r="C3" s="3"/>
      <c r="E3" s="20"/>
    </row>
    <row r="4" ht="15.75" thickBot="1">
      <c r="E4" s="14" t="s">
        <v>21</v>
      </c>
    </row>
    <row r="5" spans="1:7" ht="17.25" thickBot="1" thickTop="1">
      <c r="A5" s="13" t="s">
        <v>18</v>
      </c>
      <c r="B5" s="22" t="e">
        <f>B7+F7+F18+B20+F33</f>
        <v>#DIV/0!</v>
      </c>
      <c r="C5" s="2"/>
      <c r="E5" s="14" t="s">
        <v>17</v>
      </c>
      <c r="F5" s="2"/>
      <c r="G5" s="2"/>
    </row>
    <row r="6" spans="1:5" ht="17.25" thickBot="1" thickTop="1">
      <c r="A6" s="17"/>
      <c r="B6" s="18"/>
      <c r="C6" s="3"/>
      <c r="E6" s="19"/>
    </row>
    <row r="7" spans="1:6" ht="15.75" thickBot="1">
      <c r="A7" s="15" t="s">
        <v>29</v>
      </c>
      <c r="B7" s="23" t="e">
        <f>(((COUNTIF(B8:B17,"y")+COUNTIF(B8:B17,"x"))/(COUNTIF(B8:B17,"y")+COUNTIF(B8:B17,"n")+COUNTIF(B8:B17,"x")))*20)</f>
        <v>#DIV/0!</v>
      </c>
      <c r="C7" s="3"/>
      <c r="E7" s="14" t="s">
        <v>30</v>
      </c>
      <c r="F7" s="23" t="e">
        <f>(((COUNTIF(F8:F16,"y")+COUNTIF(F8:F16,"x"))/(COUNTIF(F8:F16,"y")+COUNTIF(F8:F16,"n")+COUNTIF(F8:F16,"x")))*20)</f>
        <v>#DIV/0!</v>
      </c>
    </row>
    <row r="8" spans="1:6" ht="15">
      <c r="A8" t="s">
        <v>0</v>
      </c>
      <c r="E8" t="s">
        <v>5</v>
      </c>
      <c r="F8" s="24"/>
    </row>
    <row r="9" spans="1:6" ht="15">
      <c r="A9" t="s">
        <v>1</v>
      </c>
      <c r="E9" t="s">
        <v>6</v>
      </c>
      <c r="F9" s="24"/>
    </row>
    <row r="10" spans="1:5" ht="15">
      <c r="A10" t="s">
        <v>2</v>
      </c>
      <c r="E10" s="24" t="s">
        <v>22</v>
      </c>
    </row>
    <row r="11" spans="1:6" ht="15">
      <c r="A11" t="s">
        <v>3</v>
      </c>
      <c r="E11" s="24" t="s">
        <v>23</v>
      </c>
      <c r="F11" s="24"/>
    </row>
    <row r="12" spans="1:6" ht="15">
      <c r="A12" t="s">
        <v>31</v>
      </c>
      <c r="E12" s="24" t="s">
        <v>39</v>
      </c>
      <c r="F12" s="25"/>
    </row>
    <row r="13" spans="1:6" ht="15">
      <c r="A13" t="s">
        <v>32</v>
      </c>
      <c r="E13" s="24" t="s">
        <v>43</v>
      </c>
      <c r="F13" s="25"/>
    </row>
    <row r="14" spans="1:6" ht="15">
      <c r="A14" t="s">
        <v>38</v>
      </c>
      <c r="E14" s="24" t="s">
        <v>44</v>
      </c>
      <c r="F14" s="25"/>
    </row>
    <row r="15" spans="1:5" ht="15">
      <c r="A15" t="s">
        <v>40</v>
      </c>
      <c r="E15" s="24" t="s">
        <v>45</v>
      </c>
    </row>
    <row r="16" spans="1:7" ht="15">
      <c r="A16" t="s">
        <v>41</v>
      </c>
      <c r="E16" s="24" t="s">
        <v>46</v>
      </c>
      <c r="F16" s="24"/>
      <c r="G16" s="2"/>
    </row>
    <row r="17" spans="1:6" ht="15.75" thickBot="1">
      <c r="A17" t="s">
        <v>42</v>
      </c>
      <c r="F17" s="2"/>
    </row>
    <row r="18" spans="5:6" ht="15.75" thickBot="1">
      <c r="E18" s="12" t="s">
        <v>9</v>
      </c>
      <c r="F18" s="23" t="e">
        <f>(((COUNTIF(F19:F31,"y")+COUNTIF(F19:F31,"x"))/(COUNTIF(F19:F31,"y")+COUNTIF(F19:F31,"n")+COUNTIF(F19:F31,"x")))*20)</f>
        <v>#DIV/0!</v>
      </c>
    </row>
    <row r="19" spans="5:6" ht="15.75" thickBot="1">
      <c r="E19" t="s">
        <v>10</v>
      </c>
      <c r="F19" s="24"/>
    </row>
    <row r="20" spans="1:6" ht="15.75" thickBot="1">
      <c r="A20" s="12" t="s">
        <v>4</v>
      </c>
      <c r="B20" s="23" t="e">
        <f>(((COUNTIF(B21:B34,"y")+COUNTIF(B21:B34,"x"))/(COUNTIF(B21:B34,"y")+COUNTIF(B21:B34,"n")+COUNTIF(B21:B34,"x")))*20)</f>
        <v>#DIV/0!</v>
      </c>
      <c r="E20" t="s">
        <v>11</v>
      </c>
      <c r="F20" s="24"/>
    </row>
    <row r="21" spans="1:6" ht="15">
      <c r="A21" s="24" t="s">
        <v>47</v>
      </c>
      <c r="E21" t="s">
        <v>12</v>
      </c>
      <c r="F21" s="24"/>
    </row>
    <row r="22" spans="1:6" ht="15">
      <c r="A22" t="s">
        <v>48</v>
      </c>
      <c r="E22" s="24" t="s">
        <v>25</v>
      </c>
      <c r="F22" s="25"/>
    </row>
    <row r="23" spans="1:5" ht="15">
      <c r="A23" t="s">
        <v>49</v>
      </c>
      <c r="E23" s="24" t="s">
        <v>24</v>
      </c>
    </row>
    <row r="24" spans="1:5" ht="15">
      <c r="A24" s="24" t="s">
        <v>50</v>
      </c>
      <c r="E24" s="24" t="s">
        <v>26</v>
      </c>
    </row>
    <row r="25" spans="1:5" ht="15">
      <c r="A25" t="s">
        <v>51</v>
      </c>
      <c r="E25" s="24" t="s">
        <v>27</v>
      </c>
    </row>
    <row r="26" spans="1:5" ht="15">
      <c r="A26" t="s">
        <v>52</v>
      </c>
      <c r="E26" s="24" t="s">
        <v>28</v>
      </c>
    </row>
    <row r="27" spans="1:5" ht="15">
      <c r="A27" t="s">
        <v>53</v>
      </c>
      <c r="E27" s="24" t="s">
        <v>13</v>
      </c>
    </row>
    <row r="28" spans="1:5" ht="15">
      <c r="A28" s="24" t="s">
        <v>54</v>
      </c>
      <c r="E28" t="s">
        <v>14</v>
      </c>
    </row>
    <row r="29" spans="1:5" ht="15">
      <c r="A29" t="s">
        <v>55</v>
      </c>
      <c r="E29" t="s">
        <v>20</v>
      </c>
    </row>
    <row r="30" spans="1:5" ht="15">
      <c r="A30" s="24" t="s">
        <v>56</v>
      </c>
      <c r="E30" s="24" t="s">
        <v>34</v>
      </c>
    </row>
    <row r="31" spans="1:5" ht="15">
      <c r="A31" t="s">
        <v>57</v>
      </c>
      <c r="E31" t="s">
        <v>35</v>
      </c>
    </row>
    <row r="32" ht="15.75" thickBot="1">
      <c r="A32" t="s">
        <v>58</v>
      </c>
    </row>
    <row r="33" spans="1:6" ht="15.75" thickBot="1">
      <c r="A33" t="s">
        <v>59</v>
      </c>
      <c r="E33" s="12" t="s">
        <v>33</v>
      </c>
      <c r="F33" s="23" t="e">
        <f>(((COUNTIF(F34:F37,"y")+COUNTIF(F34:F37,"x"))/(COUNTIF(F34:F37,"y")+COUNTIF(F34:F37,"n")+COUNTIF(F34:F37,"x")))*20)</f>
        <v>#DIV/0!</v>
      </c>
    </row>
    <row r="34" spans="1:6" ht="15">
      <c r="A34" s="24" t="s">
        <v>60</v>
      </c>
      <c r="E34" t="s">
        <v>7</v>
      </c>
      <c r="F34" s="1"/>
    </row>
    <row r="35" spans="5:6" ht="15">
      <c r="E35" t="s">
        <v>8</v>
      </c>
      <c r="F35" s="1"/>
    </row>
    <row r="36" spans="5:6" ht="15">
      <c r="E36" s="24" t="s">
        <v>36</v>
      </c>
      <c r="F36" s="1"/>
    </row>
    <row r="37" spans="5:6" ht="15">
      <c r="E37" s="25" t="s">
        <v>37</v>
      </c>
      <c r="F37" s="1"/>
    </row>
    <row r="40" ht="15">
      <c r="F40" s="16"/>
    </row>
    <row r="42" spans="5:6" ht="15">
      <c r="E42" s="26"/>
      <c r="F42" s="27"/>
    </row>
    <row r="43" spans="5:6" ht="15">
      <c r="E43" s="24"/>
      <c r="F43" s="24"/>
    </row>
    <row r="44" spans="5:6" ht="15">
      <c r="E44" s="24"/>
      <c r="F44" s="24"/>
    </row>
    <row r="45" spans="5:6" ht="15">
      <c r="E45" s="24"/>
      <c r="F45" s="24"/>
    </row>
    <row r="46" spans="5:6" ht="15">
      <c r="E46" s="24"/>
      <c r="F46" s="25"/>
    </row>
    <row r="47" ht="15">
      <c r="A47" s="21" t="s">
        <v>19</v>
      </c>
    </row>
    <row r="48" spans="1:7" ht="15">
      <c r="A48" s="30"/>
      <c r="B48" s="30"/>
      <c r="C48" s="30"/>
      <c r="D48" s="30"/>
      <c r="E48" s="30"/>
      <c r="F48" s="30"/>
      <c r="G48" s="30"/>
    </row>
    <row r="49" spans="1:7" ht="15">
      <c r="A49" s="28"/>
      <c r="B49" s="28"/>
      <c r="C49" s="28"/>
      <c r="D49" s="28"/>
      <c r="E49" s="28"/>
      <c r="F49" s="28"/>
      <c r="G49" s="28"/>
    </row>
    <row r="50" spans="1:7" ht="15">
      <c r="A50" s="31"/>
      <c r="B50" s="31"/>
      <c r="C50" s="31"/>
      <c r="D50" s="31"/>
      <c r="E50" s="31"/>
      <c r="F50" s="31"/>
      <c r="G50" s="31"/>
    </row>
    <row r="51" spans="1:7" ht="15">
      <c r="A51" s="28"/>
      <c r="B51" s="28"/>
      <c r="C51" s="28"/>
      <c r="D51" s="28"/>
      <c r="E51" s="28"/>
      <c r="F51" s="28"/>
      <c r="G51" s="28"/>
    </row>
    <row r="52" spans="1:7" ht="15">
      <c r="A52" s="28"/>
      <c r="B52" s="28"/>
      <c r="C52" s="28"/>
      <c r="D52" s="28"/>
      <c r="E52" s="28"/>
      <c r="F52" s="28"/>
      <c r="G52" s="28"/>
    </row>
    <row r="53" spans="1:7" ht="15">
      <c r="A53" s="28"/>
      <c r="B53" s="28"/>
      <c r="C53" s="28"/>
      <c r="D53" s="28"/>
      <c r="E53" s="28"/>
      <c r="F53" s="28"/>
      <c r="G53" s="28"/>
    </row>
    <row r="54" spans="1:7" ht="15">
      <c r="A54" s="28"/>
      <c r="B54" s="28"/>
      <c r="C54" s="28"/>
      <c r="D54" s="28"/>
      <c r="E54" s="28"/>
      <c r="F54" s="28"/>
      <c r="G54" s="28"/>
    </row>
    <row r="55" spans="1:7" ht="15">
      <c r="A55" s="28"/>
      <c r="B55" s="28"/>
      <c r="C55" s="28"/>
      <c r="D55" s="28"/>
      <c r="E55" s="28"/>
      <c r="F55" s="28"/>
      <c r="G55" s="28"/>
    </row>
    <row r="56" spans="1:7" ht="15">
      <c r="A56" s="28"/>
      <c r="B56" s="28"/>
      <c r="C56" s="28"/>
      <c r="D56" s="28"/>
      <c r="E56" s="28"/>
      <c r="F56" s="28"/>
      <c r="G56" s="28"/>
    </row>
    <row r="57" spans="1:7" ht="15">
      <c r="A57" s="28"/>
      <c r="B57" s="29"/>
      <c r="C57" s="29"/>
      <c r="D57" s="28"/>
      <c r="E57" s="28"/>
      <c r="F57" s="28"/>
      <c r="G57" s="28"/>
    </row>
  </sheetData>
  <sheetProtection/>
  <mergeCells count="10">
    <mergeCell ref="A54:G54"/>
    <mergeCell ref="A55:G55"/>
    <mergeCell ref="A56:G56"/>
    <mergeCell ref="A57:G57"/>
    <mergeCell ref="A48:G48"/>
    <mergeCell ref="A49:G49"/>
    <mergeCell ref="A50:G50"/>
    <mergeCell ref="A51:G51"/>
    <mergeCell ref="A52:G52"/>
    <mergeCell ref="A53:G53"/>
  </mergeCells>
  <printOptions gridLines="1"/>
  <pageMargins left="0.7" right="0.7" top="0.75" bottom="0.75" header="0.3" footer="0.3"/>
  <pageSetup horizontalDpi="600" verticalDpi="600" orientation="portrait" scale="79" r:id="rId1"/>
  <headerFooter>
    <oddHeader>&amp;C&amp;"Times New Roman,Bold"&amp;16STATE OF FLORIDA DEPARTMENT OF TRANSPORTATION      
QUALITY ASSESMENT REVIEW/TRUCK SCALE HOUSE&amp;R850-045-08
MAINTENANCE
06/14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MT954TA</dc:creator>
  <cp:keywords/>
  <dc:description/>
  <cp:lastModifiedBy>ps914lh</cp:lastModifiedBy>
  <cp:lastPrinted>2013-01-08T19:03:10Z</cp:lastPrinted>
  <dcterms:created xsi:type="dcterms:W3CDTF">2009-03-11T14:31:02Z</dcterms:created>
  <dcterms:modified xsi:type="dcterms:W3CDTF">2014-05-23T14:57:00Z</dcterms:modified>
  <cp:category/>
  <cp:version/>
  <cp:contentType/>
  <cp:contentStatus/>
</cp:coreProperties>
</file>