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data\Shares\CO\OOM\Contracts\Asset Maintenance\Asset Maintenance Lists\Future\"/>
    </mc:Choice>
  </mc:AlternateContent>
  <xr:revisionPtr revIDLastSave="0" documentId="13_ncr:1_{C423C001-4FF5-4AFE-BCE8-7E7886DCFE28}" xr6:coauthVersionLast="47" xr6:coauthVersionMax="47" xr10:uidLastSave="{00000000-0000-0000-0000-000000000000}"/>
  <bookViews>
    <workbookView xWindow="22932" yWindow="-108" windowWidth="23256" windowHeight="12456" xr2:uid="{6178B094-A87B-4A69-9C0C-FF15159F2F35}"/>
  </bookViews>
  <sheets>
    <sheet name="Plan" sheetId="1" r:id="rId1"/>
    <sheet name="Line Chart" sheetId="2" r:id="rId2"/>
    <sheet name="Bar Chart" sheetId="3" r:id="rId3"/>
  </sheets>
  <externalReferences>
    <externalReference r:id="rId4"/>
  </externalReferences>
  <definedNames>
    <definedName name="_xlnm.Print_Area" localSheetId="0">Plan!$C$1:$L$56</definedName>
    <definedName name="_xlnm.Print_Titles" localSheetId="0">Plan!$1:$8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12" i="1"/>
  <c r="H13" i="1"/>
  <c r="H14" i="1"/>
  <c r="H10" i="1"/>
  <c r="H11" i="1"/>
  <c r="H16" i="1"/>
  <c r="H21" i="1"/>
  <c r="H19" i="1"/>
  <c r="H18" i="1"/>
  <c r="H22" i="1"/>
  <c r="H20" i="1"/>
  <c r="H23" i="1"/>
  <c r="H15" i="1"/>
  <c r="H25" i="1"/>
  <c r="H35" i="1"/>
  <c r="H31" i="1"/>
  <c r="H26" i="1"/>
  <c r="H29" i="1"/>
  <c r="H30" i="1"/>
  <c r="H27" i="1"/>
  <c r="H36" i="1"/>
  <c r="H32" i="1"/>
  <c r="H41" i="1"/>
  <c r="H38" i="1"/>
  <c r="H39" i="1"/>
  <c r="H42" i="1"/>
  <c r="H40" i="1"/>
  <c r="H28" i="1"/>
  <c r="H33" i="1"/>
  <c r="H34" i="1"/>
</calcChain>
</file>

<file path=xl/sharedStrings.xml><?xml version="1.0" encoding="utf-8"?>
<sst xmlns="http://schemas.openxmlformats.org/spreadsheetml/2006/main" count="398" uniqueCount="202">
  <si>
    <t>District</t>
  </si>
  <si>
    <t>County(ies)</t>
  </si>
  <si>
    <t>Description (including types of assets)</t>
  </si>
  <si>
    <t>Turnpike</t>
  </si>
  <si>
    <t>Collier</t>
  </si>
  <si>
    <t xml:space="preserve">Polk </t>
  </si>
  <si>
    <t>Charlottee</t>
  </si>
  <si>
    <t>E1U99</t>
  </si>
  <si>
    <t>E2R44-R1</t>
  </si>
  <si>
    <t>E20V9</t>
  </si>
  <si>
    <t>E3V71</t>
  </si>
  <si>
    <t>E3W02</t>
  </si>
  <si>
    <t>E5X59</t>
  </si>
  <si>
    <t>E5X89</t>
  </si>
  <si>
    <t>E7I95-R1</t>
  </si>
  <si>
    <t>E7P33</t>
  </si>
  <si>
    <t>Contract Begin</t>
  </si>
  <si>
    <t>Contract End</t>
  </si>
  <si>
    <t>I-4 &amp; State Primary Roads in NE Polk County</t>
  </si>
  <si>
    <t>State Primary Roads</t>
  </si>
  <si>
    <t>Madison</t>
  </si>
  <si>
    <t>Nassau</t>
  </si>
  <si>
    <t>Clay</t>
  </si>
  <si>
    <t>Alachua</t>
  </si>
  <si>
    <t>I-75, Rest Areas</t>
  </si>
  <si>
    <t>Putnam</t>
  </si>
  <si>
    <t xml:space="preserve">Bay &amp; Calhoun </t>
  </si>
  <si>
    <t>All State Roads and associated facilities</t>
  </si>
  <si>
    <t>Escambia</t>
  </si>
  <si>
    <t>All State Roads, Structures (bridge and non-bridge)</t>
  </si>
  <si>
    <t>Martin, St. Lucie, Palm Beach &amp; Broward</t>
  </si>
  <si>
    <t>Palm Beach</t>
  </si>
  <si>
    <t>US1 and A1A Roadway</t>
  </si>
  <si>
    <t>US 1 and A1A Structures (bridge and non-bridge)</t>
  </si>
  <si>
    <t>I-95, Roads, Structures (Bridge and non-bridge)</t>
  </si>
  <si>
    <t>Structure (Bridge and Non-Bridge) Inspection and Maintenance</t>
  </si>
  <si>
    <t xml:space="preserve">Brevard </t>
  </si>
  <si>
    <t>I-95</t>
  </si>
  <si>
    <t>Volusia &amp; Flagler</t>
  </si>
  <si>
    <t>Osceola &amp; Orange</t>
  </si>
  <si>
    <t>Districtwide</t>
  </si>
  <si>
    <t>Rest Areas</t>
  </si>
  <si>
    <t>Orange &amp; Osceola</t>
  </si>
  <si>
    <t xml:space="preserve">I-4  </t>
  </si>
  <si>
    <t>Wekiva Parkway</t>
  </si>
  <si>
    <t>Lake, Seminole &amp; Orange</t>
  </si>
  <si>
    <t>Seminole &amp; Volusia</t>
  </si>
  <si>
    <t>I-4</t>
  </si>
  <si>
    <t>Movable Bridge Inspection &amp; Maintenance</t>
  </si>
  <si>
    <t>Miami-Dade</t>
  </si>
  <si>
    <t>I-95, I-75, I-195, SR 826, SR 856, SR 970 &amp; SR 913</t>
  </si>
  <si>
    <t>Pinellas</t>
  </si>
  <si>
    <t xml:space="preserve">State Primary Roads </t>
  </si>
  <si>
    <t>4 Year Acquisition Plan for Asset Maintenance</t>
  </si>
  <si>
    <t>Contract #</t>
  </si>
  <si>
    <r>
      <rPr>
        <b/>
        <sz val="14"/>
        <color theme="1"/>
        <rFont val="Arial"/>
        <family val="2"/>
      </rPr>
      <t>Current Contract Information</t>
    </r>
    <r>
      <rPr>
        <sz val="14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(Note * = possible renewal of existing contract)</t>
    </r>
  </si>
  <si>
    <t>Toll Roads, Toll Facilities</t>
  </si>
  <si>
    <t>Osceola, Orange, Lake, Sumter, Seminole</t>
  </si>
  <si>
    <t>Citrus, Hernando, Hillsborough, Pasco, Polk</t>
  </si>
  <si>
    <t>Palm Beach, Martin, St. Lucie, Indian River, Okeechobee, Osceola</t>
  </si>
  <si>
    <t xml:space="preserve"> Calendar Year of Projected Procurement </t>
  </si>
  <si>
    <t>Contract Term (Yrs)</t>
  </si>
  <si>
    <t>Calendar Year 2025</t>
  </si>
  <si>
    <t>Calendar Year 2026</t>
  </si>
  <si>
    <t>Calendar Year 2027</t>
  </si>
  <si>
    <t>Structures (Bridge and Non-Bridge) Inspection and Maintenance</t>
  </si>
  <si>
    <t>E1S36-R0 *</t>
  </si>
  <si>
    <t>E2Y74-R0 *</t>
  </si>
  <si>
    <t>E2Y86-R0 *</t>
  </si>
  <si>
    <t>E4T63-R0 *</t>
  </si>
  <si>
    <t>E6N37-R0 *</t>
  </si>
  <si>
    <t>E8R87-R0 *</t>
  </si>
  <si>
    <t>E8T73-R0 *</t>
  </si>
  <si>
    <t>E1T20-R0 *</t>
  </si>
  <si>
    <t>E1T80-R0 *</t>
  </si>
  <si>
    <t>E2Z80-R0 *</t>
  </si>
  <si>
    <t>E4T64-R0 *</t>
  </si>
  <si>
    <t>E4U23-R0 *</t>
  </si>
  <si>
    <t>E6N26-R0 *</t>
  </si>
  <si>
    <t>E7N65-R0 *</t>
  </si>
  <si>
    <t>E8S48-R0 *</t>
  </si>
  <si>
    <t>Rest Areas, Welcome Centers, and WIMs</t>
  </si>
  <si>
    <t>E3V79</t>
  </si>
  <si>
    <t>Calendar Year 2028</t>
  </si>
  <si>
    <t>Sarasota</t>
  </si>
  <si>
    <t>E1U59-R0*</t>
  </si>
  <si>
    <t>Duval</t>
  </si>
  <si>
    <t>E2V97-R0*</t>
  </si>
  <si>
    <t>Duval, Nassau &amp; St. Johns</t>
  </si>
  <si>
    <t>I-95, SR 202, SR 9B</t>
  </si>
  <si>
    <t>E2X03-R0*</t>
  </si>
  <si>
    <t>Broward</t>
  </si>
  <si>
    <t>I-95, I-595, &amp; I-75</t>
  </si>
  <si>
    <t>E4V24-R0*</t>
  </si>
  <si>
    <t>Martin</t>
  </si>
  <si>
    <t>E4V95</t>
  </si>
  <si>
    <t>E5U63-R0*</t>
  </si>
  <si>
    <t>Flagler &amp; Volusia</t>
  </si>
  <si>
    <t>E5V46-R0*</t>
  </si>
  <si>
    <t>Sumter</t>
  </si>
  <si>
    <t xml:space="preserve">I-75, </t>
  </si>
  <si>
    <t>E5V71-R0*</t>
  </si>
  <si>
    <t>Marion &amp; Sumter</t>
  </si>
  <si>
    <t>All State Roads</t>
  </si>
  <si>
    <t>E7P34</t>
  </si>
  <si>
    <t xml:space="preserve">Hillsborough </t>
  </si>
  <si>
    <t>Skyway Bridge</t>
  </si>
  <si>
    <t>E8V22</t>
  </si>
  <si>
    <t>Hillsborough, Hernando, Pasco Cou</t>
  </si>
  <si>
    <t>Procurements Actions</t>
  </si>
  <si>
    <t>January - June 2025</t>
  </si>
  <si>
    <t>July - December 2025</t>
  </si>
  <si>
    <t>January - June 2026</t>
  </si>
  <si>
    <t>July - December 2026</t>
  </si>
  <si>
    <t>January - June 2027</t>
  </si>
  <si>
    <t>July - December 2027</t>
  </si>
  <si>
    <t>January - June 2028</t>
  </si>
  <si>
    <t>July - December 2028</t>
  </si>
  <si>
    <t>AM Acquisition Plan for 2025</t>
  </si>
  <si>
    <t>November</t>
  </si>
  <si>
    <t>December</t>
  </si>
  <si>
    <t>January</t>
  </si>
  <si>
    <t>February</t>
  </si>
  <si>
    <t>March</t>
  </si>
  <si>
    <t>April</t>
  </si>
  <si>
    <t>May</t>
  </si>
  <si>
    <t xml:space="preserve"> June</t>
  </si>
  <si>
    <t>July</t>
  </si>
  <si>
    <t>August</t>
  </si>
  <si>
    <t xml:space="preserve"> September</t>
  </si>
  <si>
    <t>October</t>
  </si>
  <si>
    <t>Current Contract #</t>
  </si>
  <si>
    <t>E6M77</t>
  </si>
  <si>
    <t>E7M98</t>
  </si>
  <si>
    <t>E3R56</t>
  </si>
  <si>
    <t>E5X47</t>
  </si>
  <si>
    <t>E5X88</t>
  </si>
  <si>
    <t>E5X11</t>
  </si>
  <si>
    <t>E5X12</t>
  </si>
  <si>
    <t>E5X37</t>
  </si>
  <si>
    <t>E4R18</t>
  </si>
  <si>
    <t>E8T73</t>
  </si>
  <si>
    <t>E5X90</t>
  </si>
  <si>
    <t>AM Acquistion Plan for 2026</t>
  </si>
  <si>
    <t>E2Y86</t>
  </si>
  <si>
    <t>`</t>
  </si>
  <si>
    <t>E2Y74</t>
  </si>
  <si>
    <t>E6N37</t>
  </si>
  <si>
    <t>E1S36</t>
  </si>
  <si>
    <t>E4T63</t>
  </si>
  <si>
    <t>E8R87</t>
  </si>
  <si>
    <t>AM Acquistion Plan for 2027</t>
  </si>
  <si>
    <t>E1T20</t>
  </si>
  <si>
    <t>E7N65</t>
  </si>
  <si>
    <t>E2R44</t>
  </si>
  <si>
    <t>E2Z80</t>
  </si>
  <si>
    <t>E4T64</t>
  </si>
  <si>
    <t>E8S48</t>
  </si>
  <si>
    <t>E1T80</t>
  </si>
  <si>
    <t>E7I95</t>
  </si>
  <si>
    <t>E4U23</t>
  </si>
  <si>
    <t>E6N26</t>
  </si>
  <si>
    <t>AM Acquistion Plan for 2028</t>
  </si>
  <si>
    <t>E2V97</t>
  </si>
  <si>
    <t>E2X03</t>
  </si>
  <si>
    <t>E5V46</t>
  </si>
  <si>
    <t>E5V71</t>
  </si>
  <si>
    <t>E1U59</t>
  </si>
  <si>
    <t>E4V24</t>
  </si>
  <si>
    <t>E5U63</t>
  </si>
  <si>
    <t>All Years Combined</t>
  </si>
  <si>
    <t>N/A</t>
  </si>
  <si>
    <t>New Contract #</t>
  </si>
  <si>
    <t>Advertisement Dates</t>
  </si>
  <si>
    <t>Upcoming Contract Information</t>
  </si>
  <si>
    <t>Calendar Year 2029</t>
  </si>
  <si>
    <t>Franklin, Gulf, Jefferson, Liberty, &amp; Wakulla</t>
  </si>
  <si>
    <t>E3O40-R1</t>
  </si>
  <si>
    <t>Welcome Centers, Rest Areas, WIMs</t>
  </si>
  <si>
    <t>E20V8</t>
  </si>
  <si>
    <t>I-10, I-75</t>
  </si>
  <si>
    <t>E20W0</t>
  </si>
  <si>
    <t>US 27, Wayside Parks</t>
  </si>
  <si>
    <t>E4V94</t>
  </si>
  <si>
    <t xml:space="preserve">Citrus </t>
  </si>
  <si>
    <t>E7M59-R0</t>
  </si>
  <si>
    <t>Baker, Columbia, Hamilton, Madison, &amp; Suwannee</t>
  </si>
  <si>
    <t>Broward &amp; Palm Beach</t>
  </si>
  <si>
    <r>
      <t xml:space="preserve">E5X47-R0 *           </t>
    </r>
    <r>
      <rPr>
        <sz val="12"/>
        <color rgb="FFFF0000"/>
        <rFont val="Arial"/>
        <family val="2"/>
      </rPr>
      <t>To Be Renewed</t>
    </r>
  </si>
  <si>
    <r>
      <t xml:space="preserve">E5X88-R0 *             </t>
    </r>
    <r>
      <rPr>
        <sz val="12"/>
        <color rgb="FFFF0000"/>
        <rFont val="Arial"/>
        <family val="2"/>
      </rPr>
      <t>To Be Renewed</t>
    </r>
  </si>
  <si>
    <t>E5X47-R1</t>
  </si>
  <si>
    <t>E5X88-R1</t>
  </si>
  <si>
    <t>E8T73-R1</t>
  </si>
  <si>
    <t>E5X11-R1</t>
  </si>
  <si>
    <t>E5X12-R1</t>
  </si>
  <si>
    <t>E5X37-R1</t>
  </si>
  <si>
    <t>E5X90-R1</t>
  </si>
  <si>
    <r>
      <t xml:space="preserve">E5X11-R0 *          </t>
    </r>
    <r>
      <rPr>
        <sz val="12"/>
        <color rgb="FFFF0000"/>
        <rFont val="Arial"/>
        <family val="2"/>
      </rPr>
      <t>To Be Renewed</t>
    </r>
  </si>
  <si>
    <r>
      <t xml:space="preserve">E5X12-R0 *        </t>
    </r>
    <r>
      <rPr>
        <sz val="12"/>
        <color rgb="FFFF0000"/>
        <rFont val="Arial"/>
        <family val="2"/>
      </rPr>
      <t xml:space="preserve">  To Be Renewed</t>
    </r>
  </si>
  <si>
    <r>
      <t xml:space="preserve">E5X37-R0 *          </t>
    </r>
    <r>
      <rPr>
        <sz val="12"/>
        <color rgb="FFFF0000"/>
        <rFont val="Arial"/>
        <family val="2"/>
      </rPr>
      <t xml:space="preserve">To Be Renewed </t>
    </r>
  </si>
  <si>
    <r>
      <t xml:space="preserve">E5X90-R0 *         </t>
    </r>
    <r>
      <rPr>
        <sz val="12"/>
        <color rgb="FFFF0000"/>
        <rFont val="Arial"/>
        <family val="2"/>
      </rPr>
      <t xml:space="preserve">To Be Renewed </t>
    </r>
  </si>
  <si>
    <t>Updated 9/3/2025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</si>
</sst>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26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b/>
      <sz val="14"/>
      <color rgb="FF000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20"/>
      <color theme="1"/>
      <name val="Georgia"/>
      <family val="1"/>
    </font>
    <font>
      <sz val="11"/>
      <color theme="1"/>
      <name val="Georgia"/>
      <family val="1"/>
    </font>
    <font>
      <sz val="12"/>
      <color theme="1"/>
      <name val="Georgia"/>
      <family val="1"/>
    </font>
    <font>
      <sz val="22"/>
      <color theme="1"/>
      <name val="Georgia"/>
      <family val="1"/>
    </font>
    <font>
      <sz val="24"/>
      <color theme="1"/>
      <name val="Georgia"/>
      <family val="1"/>
    </font>
    <font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4" fontId="2" fillId="2" borderId="3" xfId="0" applyNumberFormat="1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0" fillId="0" borderId="21" xfId="0" applyBorder="1"/>
    <xf numFmtId="0" fontId="0" fillId="0" borderId="7" xfId="0" applyBorder="1"/>
    <xf numFmtId="0" fontId="0" fillId="0" borderId="8" xfId="0" applyBorder="1"/>
    <xf numFmtId="0" fontId="12" fillId="0" borderId="7" xfId="0" applyFont="1" applyBorder="1"/>
    <xf numFmtId="14" fontId="12" fillId="0" borderId="0" xfId="0" applyNumberFormat="1" applyFont="1" applyAlignment="1">
      <alignment horizontal="center"/>
    </xf>
    <xf numFmtId="14" fontId="12" fillId="0" borderId="8" xfId="0" applyNumberFormat="1" applyFont="1" applyBorder="1" applyAlignment="1">
      <alignment horizontal="center"/>
    </xf>
    <xf numFmtId="0" fontId="0" fillId="4" borderId="18" xfId="0" applyFill="1" applyBorder="1"/>
    <xf numFmtId="0" fontId="0" fillId="4" borderId="19" xfId="0" applyFill="1" applyBorder="1"/>
    <xf numFmtId="0" fontId="0" fillId="4" borderId="20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13" fillId="0" borderId="7" xfId="0" applyFont="1" applyBorder="1"/>
    <xf numFmtId="0" fontId="0" fillId="5" borderId="18" xfId="0" applyFill="1" applyBorder="1"/>
    <xf numFmtId="0" fontId="0" fillId="5" borderId="19" xfId="0" applyFill="1" applyBorder="1"/>
    <xf numFmtId="0" fontId="0" fillId="5" borderId="20" xfId="0" applyFill="1" applyBorder="1"/>
    <xf numFmtId="0" fontId="0" fillId="6" borderId="18" xfId="0" applyFill="1" applyBorder="1"/>
    <xf numFmtId="0" fontId="0" fillId="6" borderId="19" xfId="0" applyFill="1" applyBorder="1"/>
    <xf numFmtId="0" fontId="0" fillId="6" borderId="20" xfId="0" applyFill="1" applyBorder="1"/>
    <xf numFmtId="0" fontId="0" fillId="7" borderId="18" xfId="0" applyFill="1" applyBorder="1"/>
    <xf numFmtId="0" fontId="0" fillId="7" borderId="19" xfId="0" applyFill="1" applyBorder="1"/>
    <xf numFmtId="0" fontId="0" fillId="7" borderId="20" xfId="0" applyFill="1" applyBorder="1"/>
    <xf numFmtId="14" fontId="12" fillId="0" borderId="22" xfId="0" applyNumberFormat="1" applyFont="1" applyBorder="1" applyAlignment="1">
      <alignment horizontal="center"/>
    </xf>
    <xf numFmtId="0" fontId="3" fillId="2" borderId="3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wrapText="1"/>
    </xf>
    <xf numFmtId="0" fontId="3" fillId="2" borderId="25" xfId="0" applyFont="1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4" fontId="7" fillId="8" borderId="0" xfId="0" applyNumberFormat="1" applyFont="1" applyFill="1" applyAlignment="1">
      <alignment horizontal="left"/>
    </xf>
    <xf numFmtId="0" fontId="0" fillId="8" borderId="0" xfId="0" applyFill="1"/>
    <xf numFmtId="14" fontId="1" fillId="2" borderId="14" xfId="0" applyNumberFormat="1" applyFont="1" applyFill="1" applyBorder="1" applyAlignment="1">
      <alignment horizontal="center" vertical="center" wrapText="1"/>
    </xf>
    <xf numFmtId="14" fontId="1" fillId="2" borderId="24" xfId="0" applyNumberFormat="1" applyFont="1" applyFill="1" applyBorder="1" applyAlignment="1">
      <alignment horizontal="center" vertical="center" wrapText="1"/>
    </xf>
    <xf numFmtId="14" fontId="2" fillId="2" borderId="14" xfId="0" applyNumberFormat="1" applyFont="1" applyFill="1" applyBorder="1" applyAlignment="1">
      <alignment horizontal="center" vertical="center" wrapText="1"/>
    </xf>
    <xf numFmtId="14" fontId="1" fillId="2" borderId="26" xfId="0" applyNumberFormat="1" applyFont="1" applyFill="1" applyBorder="1" applyAlignment="1">
      <alignment horizontal="center" vertical="center" wrapText="1"/>
    </xf>
    <xf numFmtId="14" fontId="2" fillId="2" borderId="26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164" fontId="3" fillId="2" borderId="16" xfId="0" applyNumberFormat="1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/>
    </xf>
    <xf numFmtId="164" fontId="3" fillId="2" borderId="21" xfId="0" applyNumberFormat="1" applyFont="1" applyFill="1" applyBorder="1" applyAlignment="1">
      <alignment horizontal="center" vertical="center"/>
    </xf>
    <xf numFmtId="14" fontId="3" fillId="3" borderId="21" xfId="0" applyNumberFormat="1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 wrapText="1"/>
    </xf>
    <xf numFmtId="0" fontId="0" fillId="2" borderId="30" xfId="0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/>
    </xf>
    <xf numFmtId="164" fontId="3" fillId="2" borderId="32" xfId="0" applyNumberFormat="1" applyFont="1" applyFill="1" applyBorder="1" applyAlignment="1">
      <alignment horizontal="center" vertical="center"/>
    </xf>
    <xf numFmtId="14" fontId="3" fillId="3" borderId="32" xfId="0" applyNumberFormat="1" applyFont="1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164" fontId="3" fillId="2" borderId="35" xfId="0" applyNumberFormat="1" applyFont="1" applyFill="1" applyBorder="1" applyAlignment="1">
      <alignment horizontal="center" vertical="center"/>
    </xf>
    <xf numFmtId="14" fontId="3" fillId="3" borderId="35" xfId="0" applyNumberFormat="1" applyFont="1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 wrapText="1"/>
    </xf>
    <xf numFmtId="14" fontId="2" fillId="2" borderId="16" xfId="0" applyNumberFormat="1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14" fontId="1" fillId="0" borderId="14" xfId="0" applyNumberFormat="1" applyFont="1" applyBorder="1" applyAlignment="1">
      <alignment horizontal="center" vertical="center" wrapText="1"/>
    </xf>
    <xf numFmtId="14" fontId="1" fillId="0" borderId="26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14" fontId="1" fillId="2" borderId="27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/>
    <xf numFmtId="14" fontId="2" fillId="2" borderId="37" xfId="0" applyNumberFormat="1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6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9" fillId="2" borderId="18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6" borderId="0" xfId="0" applyFont="1" applyFill="1" applyAlignment="1">
      <alignment horizontal="center"/>
    </xf>
    <xf numFmtId="0" fontId="15" fillId="7" borderId="5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5" fillId="7" borderId="0" xfId="0" applyFont="1" applyFill="1" applyAlignment="1">
      <alignment horizontal="center"/>
    </xf>
    <xf numFmtId="0" fontId="15" fillId="7" borderId="8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8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0" xfId="0" applyFont="1" applyFill="1" applyAlignment="1">
      <alignment horizontal="center"/>
    </xf>
    <xf numFmtId="0" fontId="15" fillId="5" borderId="5" xfId="0" applyFont="1" applyFill="1" applyBorder="1" applyAlignment="1">
      <alignment horizontal="center"/>
    </xf>
    <xf numFmtId="0" fontId="15" fillId="5" borderId="0" xfId="0" applyFont="1" applyFill="1" applyAlignment="1">
      <alignment horizontal="center"/>
    </xf>
  </cellXfs>
  <cellStyles count="1">
    <cellStyle name="Normal" xfId="0" builtinId="0"/>
  </cellStyles>
  <dxfs count="96"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FFFFCC"/>
        </patternFill>
      </fill>
    </dxf>
    <dxf>
      <fill>
        <patternFill>
          <bgColor theme="5" tint="0.59996337778862885"/>
        </patternFill>
      </fill>
    </dxf>
    <dxf>
      <fill>
        <patternFill>
          <bgColor rgb="FFFFFFCC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Procurement Actions every 6 months for AM Contracts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4FD8-4338-A662-75F8050CC29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[1]Sheet1!$A$3:$A$10</c:f>
              <c:strCache>
                <c:ptCount val="8"/>
                <c:pt idx="0">
                  <c:v>January - June 2025</c:v>
                </c:pt>
                <c:pt idx="1">
                  <c:v>July - December 2025</c:v>
                </c:pt>
                <c:pt idx="2">
                  <c:v>January - June 2026</c:v>
                </c:pt>
                <c:pt idx="3">
                  <c:v>July - December 2026</c:v>
                </c:pt>
                <c:pt idx="4">
                  <c:v>January - June 2027</c:v>
                </c:pt>
                <c:pt idx="5">
                  <c:v>July - December 2027</c:v>
                </c:pt>
                <c:pt idx="6">
                  <c:v>January - June 2028</c:v>
                </c:pt>
                <c:pt idx="7">
                  <c:v>July - December 2028</c:v>
                </c:pt>
              </c:strCache>
            </c:strRef>
          </c:cat>
          <c:val>
            <c:numRef>
              <c:f>[1]Sheet1!$C$3:$C$10</c:f>
              <c:numCache>
                <c:formatCode>General</c:formatCode>
                <c:ptCount val="8"/>
                <c:pt idx="0">
                  <c:v>9</c:v>
                </c:pt>
                <c:pt idx="1">
                  <c:v>4</c:v>
                </c:pt>
                <c:pt idx="2">
                  <c:v>5</c:v>
                </c:pt>
                <c:pt idx="3">
                  <c:v>1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D8-4338-A662-75F8050CC29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40726152"/>
        <c:axId val="440726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[1]Sheet1!$A$3:$A$10</c15:sqref>
                        </c15:formulaRef>
                      </c:ext>
                    </c:extLst>
                    <c:strCache>
                      <c:ptCount val="8"/>
                      <c:pt idx="0">
                        <c:v>January - June 2025</c:v>
                      </c:pt>
                      <c:pt idx="1">
                        <c:v>July - December 2025</c:v>
                      </c:pt>
                      <c:pt idx="2">
                        <c:v>January - June 2026</c:v>
                      </c:pt>
                      <c:pt idx="3">
                        <c:v>July - December 2026</c:v>
                      </c:pt>
                      <c:pt idx="4">
                        <c:v>January - June 2027</c:v>
                      </c:pt>
                      <c:pt idx="5">
                        <c:v>July - December 2027</c:v>
                      </c:pt>
                      <c:pt idx="6">
                        <c:v>January - June 2028</c:v>
                      </c:pt>
                      <c:pt idx="7">
                        <c:v>July - December 2028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[1]Sheet1!$B$3:$B$10</c15:sqref>
                        </c15:formulaRef>
                      </c:ext>
                    </c:extLst>
                    <c:numCache>
                      <c:formatCode>General</c:formatCode>
                      <c:ptCount val="8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FD8-4338-A662-75F8050CC290}"/>
                  </c:ext>
                </c:extLst>
              </c15:ser>
            </c15:filteredLineSeries>
          </c:ext>
        </c:extLst>
      </c:lineChart>
      <c:catAx>
        <c:axId val="440726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0726512"/>
        <c:crosses val="autoZero"/>
        <c:auto val="1"/>
        <c:lblAlgn val="ctr"/>
        <c:lblOffset val="100"/>
        <c:noMultiLvlLbl val="0"/>
      </c:catAx>
      <c:valAx>
        <c:axId val="440726512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440726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2</xdr:row>
      <xdr:rowOff>5716</xdr:rowOff>
    </xdr:from>
    <xdr:to>
      <xdr:col>18</xdr:col>
      <xdr:colOff>213359</xdr:colOff>
      <xdr:row>29</xdr:row>
      <xdr:rowOff>152401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E97E2A-EBCF-4FE2-888C-34FE8CAE3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codata\Shares\CO\OOM\Contracts\Asset%20Maintenance\Asset%20Maintenance%20Lists\AM%20Charts.xlsx" TargetMode="External"/><Relationship Id="rId1" Type="http://schemas.openxmlformats.org/officeDocument/2006/relationships/externalLinkPath" Target="/CO/OOM/Contracts/Asset%20Maintenance/Asset%20Maintenance%20Lists/AM%20Ch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imeline"/>
      <sheetName val="Bar Chart"/>
      <sheetName val="Sheet1"/>
      <sheetName val="Not so gantt, gantt chart"/>
      <sheetName val="Spreadsheet"/>
    </sheetNames>
    <sheetDataSet>
      <sheetData sheetId="0"/>
      <sheetData sheetId="1"/>
      <sheetData sheetId="2">
        <row r="3">
          <cell r="A3" t="str">
            <v>January - June 2025</v>
          </cell>
          <cell r="C3">
            <v>9</v>
          </cell>
        </row>
        <row r="4">
          <cell r="A4" t="str">
            <v>July - December 2025</v>
          </cell>
          <cell r="C4">
            <v>4</v>
          </cell>
        </row>
        <row r="5">
          <cell r="A5" t="str">
            <v>January - June 2026</v>
          </cell>
          <cell r="C5">
            <v>5</v>
          </cell>
        </row>
        <row r="6">
          <cell r="A6" t="str">
            <v>July - December 2026</v>
          </cell>
          <cell r="C6">
            <v>1</v>
          </cell>
        </row>
        <row r="7">
          <cell r="A7" t="str">
            <v>January - June 2027</v>
          </cell>
          <cell r="C7">
            <v>10</v>
          </cell>
        </row>
        <row r="8">
          <cell r="A8" t="str">
            <v>July - December 2027</v>
          </cell>
          <cell r="C8">
            <v>8</v>
          </cell>
        </row>
        <row r="9">
          <cell r="A9" t="str">
            <v>January - June 2028</v>
          </cell>
          <cell r="C9">
            <v>6</v>
          </cell>
        </row>
        <row r="10">
          <cell r="A10" t="str">
            <v>July - December 2028</v>
          </cell>
          <cell r="C10">
            <v>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949D1-EB71-4E0C-8BAD-71868471A4C7}">
  <sheetPr>
    <pageSetUpPr fitToPage="1"/>
  </sheetPr>
  <dimension ref="C1:L58"/>
  <sheetViews>
    <sheetView tabSelected="1" view="pageBreakPreview" zoomScale="80" zoomScaleNormal="80" zoomScaleSheetLayoutView="80" workbookViewId="0">
      <selection activeCell="C6" sqref="C6:C8"/>
    </sheetView>
  </sheetViews>
  <sheetFormatPr defaultRowHeight="15" x14ac:dyDescent="0.25"/>
  <cols>
    <col min="3" max="3" width="11" customWidth="1"/>
    <col min="4" max="4" width="23" customWidth="1"/>
    <col min="5" max="5" width="39.7109375" customWidth="1"/>
    <col min="6" max="6" width="29.5703125" customWidth="1"/>
    <col min="7" max="7" width="20.42578125" customWidth="1"/>
    <col min="8" max="8" width="18.140625" customWidth="1"/>
    <col min="9" max="9" width="21.140625" customWidth="1"/>
    <col min="10" max="10" width="19.42578125" customWidth="1"/>
    <col min="11" max="11" width="14.28515625" bestFit="1" customWidth="1"/>
    <col min="12" max="12" width="20" customWidth="1"/>
  </cols>
  <sheetData>
    <row r="1" spans="3:12" ht="14.45" customHeight="1" x14ac:dyDescent="0.25">
      <c r="C1" s="113" t="s">
        <v>53</v>
      </c>
      <c r="D1" s="114"/>
      <c r="E1" s="114"/>
      <c r="F1" s="114"/>
      <c r="G1" s="114"/>
      <c r="H1" s="114"/>
      <c r="I1" s="114"/>
      <c r="J1" s="114"/>
      <c r="K1" s="114"/>
      <c r="L1" s="115"/>
    </row>
    <row r="2" spans="3:12" ht="14.45" customHeight="1" x14ac:dyDescent="0.25">
      <c r="C2" s="116"/>
      <c r="D2" s="117"/>
      <c r="E2" s="117"/>
      <c r="F2" s="117"/>
      <c r="G2" s="117"/>
      <c r="H2" s="117"/>
      <c r="I2" s="117"/>
      <c r="J2" s="117"/>
      <c r="K2" s="117"/>
      <c r="L2" s="118"/>
    </row>
    <row r="3" spans="3:12" ht="14.45" customHeight="1" x14ac:dyDescent="0.25">
      <c r="C3" s="116"/>
      <c r="D3" s="117"/>
      <c r="E3" s="117"/>
      <c r="F3" s="117"/>
      <c r="G3" s="117"/>
      <c r="H3" s="117"/>
      <c r="I3" s="117"/>
      <c r="J3" s="117"/>
      <c r="K3" s="117"/>
      <c r="L3" s="118"/>
    </row>
    <row r="4" spans="3:12" ht="15" customHeight="1" thickBot="1" x14ac:dyDescent="0.3">
      <c r="C4" s="119"/>
      <c r="D4" s="120"/>
      <c r="E4" s="120"/>
      <c r="F4" s="120"/>
      <c r="G4" s="120"/>
      <c r="H4" s="120"/>
      <c r="I4" s="120"/>
      <c r="J4" s="120"/>
      <c r="K4" s="120"/>
      <c r="L4" s="121"/>
    </row>
    <row r="5" spans="3:12" ht="15.75" thickBot="1" x14ac:dyDescent="0.3">
      <c r="C5" s="54" t="s">
        <v>201</v>
      </c>
      <c r="D5" s="55"/>
    </row>
    <row r="6" spans="3:12" ht="17.45" customHeight="1" x14ac:dyDescent="0.25">
      <c r="C6" s="124" t="s">
        <v>0</v>
      </c>
      <c r="D6" s="126" t="s">
        <v>1</v>
      </c>
      <c r="E6" s="126" t="s">
        <v>2</v>
      </c>
      <c r="F6" s="128" t="s">
        <v>60</v>
      </c>
      <c r="G6" s="130" t="s">
        <v>55</v>
      </c>
      <c r="H6" s="131"/>
      <c r="I6" s="131"/>
      <c r="J6" s="132"/>
      <c r="K6" s="139" t="s">
        <v>174</v>
      </c>
      <c r="L6" s="140"/>
    </row>
    <row r="7" spans="3:12" ht="15.6" customHeight="1" thickBot="1" x14ac:dyDescent="0.3">
      <c r="C7" s="125"/>
      <c r="D7" s="127"/>
      <c r="E7" s="127"/>
      <c r="F7" s="129"/>
      <c r="G7" s="133"/>
      <c r="H7" s="134"/>
      <c r="I7" s="134"/>
      <c r="J7" s="135"/>
      <c r="K7" s="141"/>
      <c r="L7" s="142"/>
    </row>
    <row r="8" spans="3:12" ht="54.75" thickBot="1" x14ac:dyDescent="0.3">
      <c r="C8" s="125"/>
      <c r="D8" s="127"/>
      <c r="E8" s="127"/>
      <c r="F8" s="129"/>
      <c r="G8" s="109" t="s">
        <v>54</v>
      </c>
      <c r="H8" s="109" t="s">
        <v>61</v>
      </c>
      <c r="I8" s="109" t="s">
        <v>16</v>
      </c>
      <c r="J8" s="109" t="s">
        <v>17</v>
      </c>
      <c r="K8" s="50" t="s">
        <v>172</v>
      </c>
      <c r="L8" s="49" t="s">
        <v>173</v>
      </c>
    </row>
    <row r="9" spans="3:12" ht="18" customHeight="1" thickBot="1" x14ac:dyDescent="0.3">
      <c r="C9" s="136" t="s">
        <v>62</v>
      </c>
      <c r="D9" s="137"/>
      <c r="E9" s="137"/>
      <c r="F9" s="137"/>
      <c r="G9" s="4"/>
      <c r="H9" s="16"/>
      <c r="I9" s="9"/>
      <c r="J9" s="103"/>
      <c r="K9" s="104"/>
      <c r="L9" s="43"/>
    </row>
    <row r="10" spans="3:12" ht="51" customHeight="1" thickBot="1" x14ac:dyDescent="0.3">
      <c r="C10" s="94">
        <v>5</v>
      </c>
      <c r="D10" s="95" t="s">
        <v>39</v>
      </c>
      <c r="E10" s="95" t="s">
        <v>19</v>
      </c>
      <c r="F10" s="96">
        <v>2025</v>
      </c>
      <c r="G10" s="100" t="s">
        <v>188</v>
      </c>
      <c r="H10" s="97">
        <f t="shared" ref="H10:H16" si="0">(J10-I10)/365</f>
        <v>3.2520547945205478</v>
      </c>
      <c r="I10" s="98">
        <v>44743</v>
      </c>
      <c r="J10" s="99">
        <v>45930</v>
      </c>
      <c r="K10" s="108" t="s">
        <v>190</v>
      </c>
      <c r="L10" s="107" t="s">
        <v>171</v>
      </c>
    </row>
    <row r="11" spans="3:12" ht="51" customHeight="1" thickBot="1" x14ac:dyDescent="0.3">
      <c r="C11" s="94">
        <v>5</v>
      </c>
      <c r="D11" s="95" t="s">
        <v>42</v>
      </c>
      <c r="E11" s="95" t="s">
        <v>43</v>
      </c>
      <c r="F11" s="96">
        <v>2025</v>
      </c>
      <c r="G11" s="100" t="s">
        <v>189</v>
      </c>
      <c r="H11" s="97">
        <f t="shared" si="0"/>
        <v>3.2520547945205478</v>
      </c>
      <c r="I11" s="98">
        <v>44743</v>
      </c>
      <c r="J11" s="99">
        <v>45930</v>
      </c>
      <c r="K11" s="108" t="s">
        <v>191</v>
      </c>
      <c r="L11" s="107" t="s">
        <v>171</v>
      </c>
    </row>
    <row r="12" spans="3:12" ht="51" customHeight="1" thickBot="1" x14ac:dyDescent="0.3">
      <c r="C12" s="1">
        <v>5</v>
      </c>
      <c r="D12" s="2" t="s">
        <v>36</v>
      </c>
      <c r="E12" s="2" t="s">
        <v>37</v>
      </c>
      <c r="F12" s="7">
        <v>2025</v>
      </c>
      <c r="G12" s="101" t="s">
        <v>197</v>
      </c>
      <c r="H12" s="15">
        <f t="shared" si="0"/>
        <v>3.3342465753424659</v>
      </c>
      <c r="I12" s="56">
        <v>44743</v>
      </c>
      <c r="J12" s="59">
        <v>45960</v>
      </c>
      <c r="K12" s="61" t="s">
        <v>193</v>
      </c>
      <c r="L12" s="107" t="s">
        <v>171</v>
      </c>
    </row>
    <row r="13" spans="3:12" ht="51" customHeight="1" thickBot="1" x14ac:dyDescent="0.3">
      <c r="C13" s="1">
        <v>5</v>
      </c>
      <c r="D13" s="2" t="s">
        <v>36</v>
      </c>
      <c r="E13" s="2" t="s">
        <v>19</v>
      </c>
      <c r="F13" s="7">
        <v>2025</v>
      </c>
      <c r="G13" s="101" t="s">
        <v>198</v>
      </c>
      <c r="H13" s="15">
        <f t="shared" si="0"/>
        <v>3.3342465753424659</v>
      </c>
      <c r="I13" s="56">
        <v>44743</v>
      </c>
      <c r="J13" s="59">
        <v>45960</v>
      </c>
      <c r="K13" s="61" t="s">
        <v>194</v>
      </c>
      <c r="L13" s="107" t="s">
        <v>171</v>
      </c>
    </row>
    <row r="14" spans="3:12" ht="51" customHeight="1" thickBot="1" x14ac:dyDescent="0.3">
      <c r="C14" s="45">
        <v>5</v>
      </c>
      <c r="D14" s="46" t="s">
        <v>38</v>
      </c>
      <c r="E14" s="46" t="s">
        <v>37</v>
      </c>
      <c r="F14" s="47">
        <v>2025</v>
      </c>
      <c r="G14" s="102" t="s">
        <v>199</v>
      </c>
      <c r="H14" s="48">
        <f t="shared" si="0"/>
        <v>3.5013698630136987</v>
      </c>
      <c r="I14" s="57">
        <v>44743</v>
      </c>
      <c r="J14" s="59">
        <v>46021</v>
      </c>
      <c r="K14" s="61" t="s">
        <v>195</v>
      </c>
      <c r="L14" s="107" t="s">
        <v>171</v>
      </c>
    </row>
    <row r="15" spans="3:12" ht="51" customHeight="1" thickBot="1" x14ac:dyDescent="0.3">
      <c r="C15" s="8" t="s">
        <v>3</v>
      </c>
      <c r="D15" s="2" t="s">
        <v>58</v>
      </c>
      <c r="E15" s="2" t="s">
        <v>56</v>
      </c>
      <c r="F15" s="11">
        <v>2025</v>
      </c>
      <c r="G15" s="4" t="s">
        <v>72</v>
      </c>
      <c r="H15" s="16">
        <f>(J15-I15)/365</f>
        <v>2.9972602739726026</v>
      </c>
      <c r="I15" s="58">
        <v>44927</v>
      </c>
      <c r="J15" s="60">
        <v>46021</v>
      </c>
      <c r="K15" s="62" t="s">
        <v>192</v>
      </c>
      <c r="L15" s="63" t="s">
        <v>171</v>
      </c>
    </row>
    <row r="16" spans="3:12" ht="51" customHeight="1" thickBot="1" x14ac:dyDescent="0.3">
      <c r="C16" s="1">
        <v>5</v>
      </c>
      <c r="D16" s="2" t="s">
        <v>46</v>
      </c>
      <c r="E16" s="2" t="s">
        <v>47</v>
      </c>
      <c r="F16" s="7">
        <v>2025</v>
      </c>
      <c r="G16" s="101" t="s">
        <v>200</v>
      </c>
      <c r="H16" s="15">
        <f t="shared" si="0"/>
        <v>3.7506849315068491</v>
      </c>
      <c r="I16" s="56">
        <v>44743</v>
      </c>
      <c r="J16" s="59">
        <v>46112</v>
      </c>
      <c r="K16" s="61" t="s">
        <v>196</v>
      </c>
      <c r="L16" s="63" t="s">
        <v>171</v>
      </c>
    </row>
    <row r="17" spans="3:12" ht="18" customHeight="1" thickBot="1" x14ac:dyDescent="0.3">
      <c r="C17" s="122" t="s">
        <v>63</v>
      </c>
      <c r="D17" s="138"/>
      <c r="E17" s="138"/>
      <c r="F17" s="138"/>
      <c r="G17" s="4"/>
      <c r="H17" s="16"/>
      <c r="I17" s="12"/>
      <c r="J17" s="105"/>
      <c r="K17" s="106"/>
      <c r="L17" s="44"/>
    </row>
    <row r="18" spans="3:12" ht="51" customHeight="1" thickBot="1" x14ac:dyDescent="0.3">
      <c r="C18" s="1">
        <v>2</v>
      </c>
      <c r="D18" s="2" t="s">
        <v>22</v>
      </c>
      <c r="E18" s="2" t="s">
        <v>19</v>
      </c>
      <c r="F18" s="7">
        <v>2026</v>
      </c>
      <c r="G18" s="4" t="s">
        <v>68</v>
      </c>
      <c r="H18" s="16">
        <f t="shared" ref="H18:H23" si="1">(J18-I18)/365</f>
        <v>7.0027397260273974</v>
      </c>
      <c r="I18" s="9">
        <v>43645</v>
      </c>
      <c r="J18" s="10">
        <v>46201</v>
      </c>
      <c r="K18" s="62"/>
      <c r="L18" s="61"/>
    </row>
    <row r="19" spans="3:12" ht="51" customHeight="1" thickBot="1" x14ac:dyDescent="0.3">
      <c r="C19" s="1">
        <v>2</v>
      </c>
      <c r="D19" s="2" t="s">
        <v>21</v>
      </c>
      <c r="E19" s="2" t="s">
        <v>19</v>
      </c>
      <c r="F19" s="7">
        <v>2026</v>
      </c>
      <c r="G19" s="4" t="s">
        <v>67</v>
      </c>
      <c r="H19" s="16">
        <f t="shared" si="1"/>
        <v>7.0027397260273974</v>
      </c>
      <c r="I19" s="9">
        <v>43646</v>
      </c>
      <c r="J19" s="10">
        <v>46202</v>
      </c>
      <c r="K19" s="62"/>
      <c r="L19" s="61"/>
    </row>
    <row r="20" spans="3:12" ht="51" customHeight="1" thickBot="1" x14ac:dyDescent="0.3">
      <c r="C20" s="1">
        <v>6</v>
      </c>
      <c r="D20" s="2" t="s">
        <v>49</v>
      </c>
      <c r="E20" s="2" t="s">
        <v>50</v>
      </c>
      <c r="F20" s="7">
        <v>2026</v>
      </c>
      <c r="G20" s="4" t="s">
        <v>70</v>
      </c>
      <c r="H20" s="16">
        <f t="shared" si="1"/>
        <v>5</v>
      </c>
      <c r="I20" s="9">
        <v>44409</v>
      </c>
      <c r="J20" s="10">
        <v>46234</v>
      </c>
      <c r="K20" s="62"/>
      <c r="L20" s="61"/>
    </row>
    <row r="21" spans="3:12" ht="51" customHeight="1" thickBot="1" x14ac:dyDescent="0.3">
      <c r="C21" s="1">
        <v>1</v>
      </c>
      <c r="D21" s="2" t="s">
        <v>4</v>
      </c>
      <c r="E21" s="2" t="s">
        <v>19</v>
      </c>
      <c r="F21" s="14">
        <v>2026</v>
      </c>
      <c r="G21" s="8" t="s">
        <v>66</v>
      </c>
      <c r="H21" s="16">
        <f t="shared" si="1"/>
        <v>6.9972602739726026</v>
      </c>
      <c r="I21" s="9">
        <v>43739</v>
      </c>
      <c r="J21" s="10">
        <v>46293</v>
      </c>
      <c r="K21" s="62"/>
      <c r="L21" s="61"/>
    </row>
    <row r="22" spans="3:12" ht="51" customHeight="1" thickBot="1" x14ac:dyDescent="0.3">
      <c r="C22" s="1">
        <v>4</v>
      </c>
      <c r="D22" s="2" t="s">
        <v>30</v>
      </c>
      <c r="E22" s="2" t="s">
        <v>32</v>
      </c>
      <c r="F22" s="7">
        <v>2026</v>
      </c>
      <c r="G22" s="4" t="s">
        <v>69</v>
      </c>
      <c r="H22" s="16">
        <f t="shared" si="1"/>
        <v>7.0027397260273974</v>
      </c>
      <c r="I22" s="9">
        <v>43770</v>
      </c>
      <c r="J22" s="10">
        <v>46326</v>
      </c>
      <c r="K22" s="62"/>
      <c r="L22" s="61"/>
    </row>
    <row r="23" spans="3:12" ht="51" customHeight="1" thickBot="1" x14ac:dyDescent="0.3">
      <c r="C23" s="1" t="s">
        <v>3</v>
      </c>
      <c r="D23" s="2" t="s">
        <v>57</v>
      </c>
      <c r="E23" s="2" t="s">
        <v>56</v>
      </c>
      <c r="F23" s="3">
        <v>2026</v>
      </c>
      <c r="G23" s="4" t="s">
        <v>71</v>
      </c>
      <c r="H23" s="16">
        <f t="shared" si="1"/>
        <v>7</v>
      </c>
      <c r="I23" s="5">
        <v>43800</v>
      </c>
      <c r="J23" s="6">
        <v>46355</v>
      </c>
      <c r="K23" s="62"/>
      <c r="L23" s="61"/>
    </row>
    <row r="24" spans="3:12" ht="18" customHeight="1" thickBot="1" x14ac:dyDescent="0.3">
      <c r="C24" s="122" t="s">
        <v>64</v>
      </c>
      <c r="D24" s="123"/>
      <c r="E24" s="123"/>
      <c r="F24" s="123"/>
      <c r="G24" s="4"/>
      <c r="H24" s="16"/>
      <c r="I24" s="12"/>
      <c r="J24" s="13"/>
      <c r="K24" s="51"/>
      <c r="L24" s="44"/>
    </row>
    <row r="25" spans="3:12" ht="51" customHeight="1" thickBot="1" x14ac:dyDescent="0.3">
      <c r="C25" s="1">
        <v>1</v>
      </c>
      <c r="D25" s="2" t="s">
        <v>5</v>
      </c>
      <c r="E25" s="2" t="s">
        <v>18</v>
      </c>
      <c r="F25" s="7">
        <v>2027</v>
      </c>
      <c r="G25" s="8" t="s">
        <v>73</v>
      </c>
      <c r="H25" s="16">
        <f t="shared" ref="H25:H42" si="2">(J25-I25)/365</f>
        <v>6.9972602739726026</v>
      </c>
      <c r="I25" s="9">
        <v>44013</v>
      </c>
      <c r="J25" s="10">
        <v>46567</v>
      </c>
      <c r="K25" s="62"/>
      <c r="L25" s="63"/>
    </row>
    <row r="26" spans="3:12" ht="51" customHeight="1" thickBot="1" x14ac:dyDescent="0.3">
      <c r="C26" s="1">
        <v>2</v>
      </c>
      <c r="D26" s="2" t="s">
        <v>23</v>
      </c>
      <c r="E26" s="2" t="s">
        <v>24</v>
      </c>
      <c r="F26" s="7">
        <v>2027</v>
      </c>
      <c r="G26" s="4" t="s">
        <v>9</v>
      </c>
      <c r="H26" s="16">
        <f t="shared" si="2"/>
        <v>5</v>
      </c>
      <c r="I26" s="9">
        <v>44743</v>
      </c>
      <c r="J26" s="10">
        <v>46568</v>
      </c>
      <c r="K26" s="62"/>
      <c r="L26" s="63"/>
    </row>
    <row r="27" spans="3:12" ht="51" customHeight="1" thickBot="1" x14ac:dyDescent="0.3">
      <c r="C27" s="1">
        <v>3</v>
      </c>
      <c r="D27" s="2" t="s">
        <v>26</v>
      </c>
      <c r="E27" s="2" t="s">
        <v>27</v>
      </c>
      <c r="F27" s="7">
        <v>2027</v>
      </c>
      <c r="G27" s="4" t="s">
        <v>10</v>
      </c>
      <c r="H27" s="16">
        <f t="shared" si="2"/>
        <v>5</v>
      </c>
      <c r="I27" s="9">
        <v>44743</v>
      </c>
      <c r="J27" s="10">
        <v>46568</v>
      </c>
      <c r="K27" s="62"/>
      <c r="L27" s="63"/>
    </row>
    <row r="28" spans="3:12" ht="51" customHeight="1" thickBot="1" x14ac:dyDescent="0.3">
      <c r="C28" s="8">
        <v>7</v>
      </c>
      <c r="D28" s="2" t="s">
        <v>108</v>
      </c>
      <c r="E28" s="2" t="s">
        <v>24</v>
      </c>
      <c r="F28" s="11">
        <v>2027</v>
      </c>
      <c r="G28" s="4" t="s">
        <v>79</v>
      </c>
      <c r="H28" s="16">
        <f t="shared" si="2"/>
        <v>6</v>
      </c>
      <c r="I28" s="12">
        <v>44378</v>
      </c>
      <c r="J28" s="13">
        <v>46568</v>
      </c>
      <c r="K28" s="62"/>
      <c r="L28" s="63"/>
    </row>
    <row r="29" spans="3:12" ht="51" customHeight="1" thickBot="1" x14ac:dyDescent="0.3">
      <c r="C29" s="1">
        <v>2</v>
      </c>
      <c r="D29" s="2" t="s">
        <v>20</v>
      </c>
      <c r="E29" s="2" t="s">
        <v>19</v>
      </c>
      <c r="F29" s="11">
        <v>2027</v>
      </c>
      <c r="G29" s="4" t="s">
        <v>8</v>
      </c>
      <c r="H29" s="16">
        <f t="shared" si="2"/>
        <v>7</v>
      </c>
      <c r="I29" s="12">
        <v>44105</v>
      </c>
      <c r="J29" s="13">
        <v>46660</v>
      </c>
      <c r="K29" s="62"/>
      <c r="L29" s="63"/>
    </row>
    <row r="30" spans="3:12" ht="51" customHeight="1" thickBot="1" x14ac:dyDescent="0.3">
      <c r="C30" s="1">
        <v>2</v>
      </c>
      <c r="D30" s="2" t="s">
        <v>25</v>
      </c>
      <c r="E30" s="2" t="s">
        <v>19</v>
      </c>
      <c r="F30" s="7">
        <v>2027</v>
      </c>
      <c r="G30" s="4" t="s">
        <v>75</v>
      </c>
      <c r="H30" s="16">
        <f t="shared" si="2"/>
        <v>7</v>
      </c>
      <c r="I30" s="9">
        <v>44105</v>
      </c>
      <c r="J30" s="10">
        <v>46660</v>
      </c>
      <c r="K30" s="62"/>
      <c r="L30" s="63"/>
    </row>
    <row r="31" spans="3:12" ht="51" customHeight="1" thickBot="1" x14ac:dyDescent="0.3">
      <c r="C31" s="1">
        <v>1</v>
      </c>
      <c r="D31" s="2" t="s">
        <v>40</v>
      </c>
      <c r="E31" s="2" t="s">
        <v>35</v>
      </c>
      <c r="F31" s="7">
        <v>2027</v>
      </c>
      <c r="G31" s="4" t="s">
        <v>7</v>
      </c>
      <c r="H31" s="16">
        <f t="shared" si="2"/>
        <v>4.9972602739726026</v>
      </c>
      <c r="I31" s="9">
        <v>44866</v>
      </c>
      <c r="J31" s="10">
        <v>46690</v>
      </c>
      <c r="K31" s="62"/>
      <c r="L31" s="63"/>
    </row>
    <row r="32" spans="3:12" ht="51" customHeight="1" thickBot="1" x14ac:dyDescent="0.3">
      <c r="C32" s="1">
        <v>4</v>
      </c>
      <c r="D32" s="2" t="s">
        <v>30</v>
      </c>
      <c r="E32" s="2" t="s">
        <v>33</v>
      </c>
      <c r="F32" s="7">
        <v>2027</v>
      </c>
      <c r="G32" s="4" t="s">
        <v>76</v>
      </c>
      <c r="H32" s="16">
        <f t="shared" si="2"/>
        <v>8</v>
      </c>
      <c r="I32" s="9">
        <v>43770</v>
      </c>
      <c r="J32" s="10">
        <v>46690</v>
      </c>
      <c r="K32" s="62"/>
      <c r="L32" s="63"/>
    </row>
    <row r="33" spans="3:12" ht="51" customHeight="1" thickBot="1" x14ac:dyDescent="0.3">
      <c r="C33" s="8">
        <v>7</v>
      </c>
      <c r="D33" s="2" t="s">
        <v>40</v>
      </c>
      <c r="E33" s="2" t="s">
        <v>65</v>
      </c>
      <c r="F33" s="11">
        <v>2027</v>
      </c>
      <c r="G33" s="4" t="s">
        <v>15</v>
      </c>
      <c r="H33" s="16">
        <f t="shared" si="2"/>
        <v>5</v>
      </c>
      <c r="I33" s="12">
        <v>44866</v>
      </c>
      <c r="J33" s="13">
        <v>46691</v>
      </c>
      <c r="K33" s="62"/>
      <c r="L33" s="63"/>
    </row>
    <row r="34" spans="3:12" ht="60.75" thickBot="1" x14ac:dyDescent="0.3">
      <c r="C34" s="1" t="s">
        <v>3</v>
      </c>
      <c r="D34" s="2" t="s">
        <v>59</v>
      </c>
      <c r="E34" s="2" t="s">
        <v>56</v>
      </c>
      <c r="F34" s="3">
        <v>2027</v>
      </c>
      <c r="G34" s="4" t="s">
        <v>80</v>
      </c>
      <c r="H34" s="16">
        <f t="shared" si="2"/>
        <v>6.9972602739726026</v>
      </c>
      <c r="I34" s="5">
        <v>44166</v>
      </c>
      <c r="J34" s="6">
        <v>46720</v>
      </c>
      <c r="K34" s="62"/>
      <c r="L34" s="63"/>
    </row>
    <row r="35" spans="3:12" ht="51" customHeight="1" thickBot="1" x14ac:dyDescent="0.3">
      <c r="C35" s="1">
        <v>1</v>
      </c>
      <c r="D35" s="2" t="s">
        <v>6</v>
      </c>
      <c r="E35" s="2" t="s">
        <v>19</v>
      </c>
      <c r="F35" s="7">
        <v>2027</v>
      </c>
      <c r="G35" s="8" t="s">
        <v>74</v>
      </c>
      <c r="H35" s="16">
        <f t="shared" si="2"/>
        <v>6.9972602739726026</v>
      </c>
      <c r="I35" s="9">
        <v>44197</v>
      </c>
      <c r="J35" s="10">
        <v>46751</v>
      </c>
      <c r="K35" s="62"/>
      <c r="L35" s="63"/>
    </row>
    <row r="36" spans="3:12" ht="51" customHeight="1" thickBot="1" x14ac:dyDescent="0.3">
      <c r="C36" s="1">
        <v>3</v>
      </c>
      <c r="D36" s="2" t="s">
        <v>28</v>
      </c>
      <c r="E36" s="2" t="s">
        <v>29</v>
      </c>
      <c r="F36" s="7">
        <v>2027</v>
      </c>
      <c r="G36" s="4" t="s">
        <v>11</v>
      </c>
      <c r="H36" s="16">
        <f t="shared" si="2"/>
        <v>4.9972602739726026</v>
      </c>
      <c r="I36" s="9">
        <v>44927</v>
      </c>
      <c r="J36" s="10">
        <v>46751</v>
      </c>
      <c r="K36" s="62"/>
      <c r="L36" s="63"/>
    </row>
    <row r="37" spans="3:12" ht="51" customHeight="1" thickBot="1" x14ac:dyDescent="0.3">
      <c r="C37" s="1">
        <v>3</v>
      </c>
      <c r="D37" s="2" t="s">
        <v>40</v>
      </c>
      <c r="E37" s="2" t="s">
        <v>81</v>
      </c>
      <c r="F37" s="7">
        <v>2027</v>
      </c>
      <c r="G37" s="4" t="s">
        <v>82</v>
      </c>
      <c r="H37" s="16">
        <f t="shared" si="2"/>
        <v>5</v>
      </c>
      <c r="I37" s="9">
        <v>44927</v>
      </c>
      <c r="J37" s="10">
        <v>46752</v>
      </c>
      <c r="K37" s="62"/>
      <c r="L37" s="63"/>
    </row>
    <row r="38" spans="3:12" ht="51" customHeight="1" thickBot="1" x14ac:dyDescent="0.3">
      <c r="C38" s="1">
        <v>5</v>
      </c>
      <c r="D38" s="2" t="s">
        <v>40</v>
      </c>
      <c r="E38" s="2" t="s">
        <v>41</v>
      </c>
      <c r="F38" s="7">
        <v>2027</v>
      </c>
      <c r="G38" s="4" t="s">
        <v>12</v>
      </c>
      <c r="H38" s="16">
        <f t="shared" si="2"/>
        <v>5.5041095890410956</v>
      </c>
      <c r="I38" s="9">
        <v>44743</v>
      </c>
      <c r="J38" s="10">
        <v>46752</v>
      </c>
      <c r="K38" s="62"/>
      <c r="L38" s="63"/>
    </row>
    <row r="39" spans="3:12" ht="51" customHeight="1" thickBot="1" x14ac:dyDescent="0.3">
      <c r="C39" s="1">
        <v>5</v>
      </c>
      <c r="D39" s="2" t="s">
        <v>45</v>
      </c>
      <c r="E39" s="2" t="s">
        <v>44</v>
      </c>
      <c r="F39" s="7">
        <v>2027</v>
      </c>
      <c r="G39" s="4" t="s">
        <v>13</v>
      </c>
      <c r="H39" s="16">
        <f t="shared" si="2"/>
        <v>5.5041095890410956</v>
      </c>
      <c r="I39" s="9">
        <v>44743</v>
      </c>
      <c r="J39" s="10">
        <v>46752</v>
      </c>
      <c r="K39" s="62"/>
      <c r="L39" s="63"/>
    </row>
    <row r="40" spans="3:12" ht="51" customHeight="1" thickBot="1" x14ac:dyDescent="0.3">
      <c r="C40" s="8">
        <v>7</v>
      </c>
      <c r="D40" s="2" t="s">
        <v>51</v>
      </c>
      <c r="E40" s="2" t="s">
        <v>52</v>
      </c>
      <c r="F40" s="11">
        <v>2027</v>
      </c>
      <c r="G40" s="4" t="s">
        <v>14</v>
      </c>
      <c r="H40" s="16">
        <f t="shared" si="2"/>
        <v>6.9972602739726026</v>
      </c>
      <c r="I40" s="12">
        <v>44202</v>
      </c>
      <c r="J40" s="13">
        <v>46756</v>
      </c>
      <c r="K40" s="62"/>
      <c r="L40" s="63"/>
    </row>
    <row r="41" spans="3:12" ht="51" customHeight="1" thickBot="1" x14ac:dyDescent="0.3">
      <c r="C41" s="1">
        <v>4</v>
      </c>
      <c r="D41" s="2" t="s">
        <v>31</v>
      </c>
      <c r="E41" s="2" t="s">
        <v>34</v>
      </c>
      <c r="F41" s="7">
        <v>2027</v>
      </c>
      <c r="G41" s="4" t="s">
        <v>77</v>
      </c>
      <c r="H41" s="16">
        <f t="shared" si="2"/>
        <v>6.9972602739726026</v>
      </c>
      <c r="I41" s="9">
        <v>44226</v>
      </c>
      <c r="J41" s="10">
        <v>46780</v>
      </c>
      <c r="K41" s="62"/>
      <c r="L41" s="63"/>
    </row>
    <row r="42" spans="3:12" ht="51" customHeight="1" thickBot="1" x14ac:dyDescent="0.3">
      <c r="C42" s="1">
        <v>6</v>
      </c>
      <c r="D42" s="2" t="s">
        <v>40</v>
      </c>
      <c r="E42" s="2" t="s">
        <v>48</v>
      </c>
      <c r="F42" s="7">
        <v>2027</v>
      </c>
      <c r="G42" s="4" t="s">
        <v>78</v>
      </c>
      <c r="H42" s="16">
        <f t="shared" si="2"/>
        <v>7</v>
      </c>
      <c r="I42" s="9">
        <v>44228</v>
      </c>
      <c r="J42" s="10">
        <v>46783</v>
      </c>
      <c r="K42" s="62"/>
      <c r="L42" s="63"/>
    </row>
    <row r="43" spans="3:12" ht="18" customHeight="1" thickBot="1" x14ac:dyDescent="0.3">
      <c r="C43" s="122" t="s">
        <v>83</v>
      </c>
      <c r="D43" s="123"/>
      <c r="E43" s="123"/>
      <c r="F43" s="123"/>
      <c r="G43" s="4"/>
      <c r="H43" s="16"/>
      <c r="I43" s="12"/>
      <c r="J43" s="13"/>
      <c r="K43" s="51"/>
      <c r="L43" s="44"/>
    </row>
    <row r="44" spans="3:12" ht="51" customHeight="1" thickBot="1" x14ac:dyDescent="0.3">
      <c r="C44" s="1">
        <v>2</v>
      </c>
      <c r="D44" s="2" t="s">
        <v>86</v>
      </c>
      <c r="E44" s="2" t="s">
        <v>19</v>
      </c>
      <c r="F44" s="7">
        <v>2028</v>
      </c>
      <c r="G44" s="8" t="s">
        <v>87</v>
      </c>
      <c r="H44" s="16">
        <v>10</v>
      </c>
      <c r="I44" s="9">
        <v>43252</v>
      </c>
      <c r="J44" s="10">
        <v>46903</v>
      </c>
      <c r="K44" s="52"/>
      <c r="L44" s="53"/>
    </row>
    <row r="45" spans="3:12" ht="51" customHeight="1" thickBot="1" x14ac:dyDescent="0.3">
      <c r="C45" s="1">
        <v>2</v>
      </c>
      <c r="D45" s="2" t="s">
        <v>88</v>
      </c>
      <c r="E45" s="2" t="s">
        <v>89</v>
      </c>
      <c r="F45" s="7">
        <v>2028</v>
      </c>
      <c r="G45" s="4" t="s">
        <v>90</v>
      </c>
      <c r="H45" s="16">
        <v>10</v>
      </c>
      <c r="I45" s="17">
        <v>43278</v>
      </c>
      <c r="J45" s="18">
        <v>46929</v>
      </c>
      <c r="K45" s="52"/>
      <c r="L45" s="53"/>
    </row>
    <row r="46" spans="3:12" ht="51" customHeight="1" thickBot="1" x14ac:dyDescent="0.3">
      <c r="C46" s="1">
        <v>5</v>
      </c>
      <c r="D46" s="2" t="s">
        <v>99</v>
      </c>
      <c r="E46" s="2" t="s">
        <v>100</v>
      </c>
      <c r="F46" s="7">
        <v>2028</v>
      </c>
      <c r="G46" s="4" t="s">
        <v>98</v>
      </c>
      <c r="H46" s="16">
        <v>7</v>
      </c>
      <c r="I46" s="17">
        <v>44378</v>
      </c>
      <c r="J46" s="18">
        <v>46934</v>
      </c>
      <c r="K46" s="52"/>
      <c r="L46" s="53"/>
    </row>
    <row r="47" spans="3:12" ht="51" customHeight="1" thickBot="1" x14ac:dyDescent="0.3">
      <c r="C47" s="1">
        <v>5</v>
      </c>
      <c r="D47" s="2" t="s">
        <v>102</v>
      </c>
      <c r="E47" s="2" t="s">
        <v>103</v>
      </c>
      <c r="F47" s="7">
        <v>2028</v>
      </c>
      <c r="G47" s="4" t="s">
        <v>101</v>
      </c>
      <c r="H47" s="16">
        <v>7</v>
      </c>
      <c r="I47" s="17">
        <v>44378</v>
      </c>
      <c r="J47" s="18">
        <v>46934</v>
      </c>
      <c r="K47" s="52"/>
      <c r="L47" s="53"/>
    </row>
    <row r="48" spans="3:12" ht="51" customHeight="1" thickBot="1" x14ac:dyDescent="0.3">
      <c r="C48" s="1">
        <v>7</v>
      </c>
      <c r="D48" s="2" t="s">
        <v>105</v>
      </c>
      <c r="E48" s="2" t="s">
        <v>106</v>
      </c>
      <c r="F48" s="7">
        <v>2028</v>
      </c>
      <c r="G48" s="4" t="s">
        <v>104</v>
      </c>
      <c r="H48" s="16">
        <v>6</v>
      </c>
      <c r="I48" s="17">
        <v>44743</v>
      </c>
      <c r="J48" s="18">
        <v>46934</v>
      </c>
      <c r="K48" s="52"/>
      <c r="L48" s="53"/>
    </row>
    <row r="49" spans="3:12" ht="51" customHeight="1" thickBot="1" x14ac:dyDescent="0.3">
      <c r="C49" s="1">
        <v>4</v>
      </c>
      <c r="D49" s="2" t="s">
        <v>94</v>
      </c>
      <c r="E49" s="2" t="s">
        <v>19</v>
      </c>
      <c r="F49" s="7">
        <v>2028</v>
      </c>
      <c r="G49" s="4" t="s">
        <v>95</v>
      </c>
      <c r="H49" s="16">
        <v>6</v>
      </c>
      <c r="I49" s="17">
        <v>44858</v>
      </c>
      <c r="J49" s="18">
        <v>47049</v>
      </c>
      <c r="K49" s="52"/>
      <c r="L49" s="53"/>
    </row>
    <row r="50" spans="3:12" ht="51" customHeight="1" thickBot="1" x14ac:dyDescent="0.3">
      <c r="C50" s="1">
        <v>1</v>
      </c>
      <c r="D50" s="2" t="s">
        <v>84</v>
      </c>
      <c r="E50" s="2" t="s">
        <v>19</v>
      </c>
      <c r="F50" s="7">
        <v>2028</v>
      </c>
      <c r="G50" s="8" t="s">
        <v>85</v>
      </c>
      <c r="H50" s="16">
        <v>6</v>
      </c>
      <c r="I50" s="9">
        <v>44562</v>
      </c>
      <c r="J50" s="10">
        <v>47116</v>
      </c>
      <c r="K50" s="52"/>
      <c r="L50" s="53"/>
    </row>
    <row r="51" spans="3:12" ht="51" customHeight="1" thickBot="1" x14ac:dyDescent="0.3">
      <c r="C51" s="1">
        <v>4</v>
      </c>
      <c r="D51" s="2" t="s">
        <v>91</v>
      </c>
      <c r="E51" s="2" t="s">
        <v>92</v>
      </c>
      <c r="F51" s="7">
        <v>2028</v>
      </c>
      <c r="G51" s="4" t="s">
        <v>93</v>
      </c>
      <c r="H51" s="16">
        <v>6</v>
      </c>
      <c r="I51" s="17">
        <v>44562</v>
      </c>
      <c r="J51" s="18">
        <v>47118</v>
      </c>
      <c r="K51" s="52"/>
      <c r="L51" s="53"/>
    </row>
    <row r="52" spans="3:12" ht="51" customHeight="1" thickBot="1" x14ac:dyDescent="0.3">
      <c r="C52" s="1">
        <v>5</v>
      </c>
      <c r="D52" s="2" t="s">
        <v>97</v>
      </c>
      <c r="E52" s="2" t="s">
        <v>19</v>
      </c>
      <c r="F52" s="7">
        <v>2028</v>
      </c>
      <c r="G52" s="4" t="s">
        <v>96</v>
      </c>
      <c r="H52" s="16">
        <v>10</v>
      </c>
      <c r="I52" s="17">
        <v>43466</v>
      </c>
      <c r="J52" s="18">
        <v>47118</v>
      </c>
      <c r="K52" s="52"/>
      <c r="L52" s="53"/>
    </row>
    <row r="53" spans="3:12" ht="18" customHeight="1" thickBot="1" x14ac:dyDescent="0.3">
      <c r="C53" s="110" t="s">
        <v>175</v>
      </c>
      <c r="D53" s="111"/>
      <c r="E53" s="111"/>
      <c r="F53" s="112"/>
      <c r="G53" s="64"/>
      <c r="H53" s="65"/>
      <c r="I53" s="91"/>
      <c r="J53" s="92"/>
      <c r="K53" s="82"/>
      <c r="L53" s="93"/>
    </row>
    <row r="54" spans="3:12" ht="51" customHeight="1" x14ac:dyDescent="0.25">
      <c r="C54" s="83">
        <v>3</v>
      </c>
      <c r="D54" s="84" t="s">
        <v>176</v>
      </c>
      <c r="E54" s="84" t="s">
        <v>19</v>
      </c>
      <c r="F54" s="85">
        <v>2029</v>
      </c>
      <c r="G54" s="86" t="s">
        <v>177</v>
      </c>
      <c r="H54" s="87">
        <v>7</v>
      </c>
      <c r="I54" s="88">
        <v>44743</v>
      </c>
      <c r="J54" s="88">
        <v>47299</v>
      </c>
      <c r="K54" s="89"/>
      <c r="L54" s="90"/>
    </row>
    <row r="55" spans="3:12" ht="51" customHeight="1" x14ac:dyDescent="0.25">
      <c r="C55" s="72">
        <v>2</v>
      </c>
      <c r="D55" s="67" t="s">
        <v>40</v>
      </c>
      <c r="E55" s="67" t="s">
        <v>178</v>
      </c>
      <c r="F55" s="66">
        <v>2029</v>
      </c>
      <c r="G55" s="68" t="s">
        <v>179</v>
      </c>
      <c r="H55" s="69">
        <v>7</v>
      </c>
      <c r="I55" s="70">
        <v>44784</v>
      </c>
      <c r="J55" s="70">
        <v>47340</v>
      </c>
      <c r="K55" s="71"/>
      <c r="L55" s="73"/>
    </row>
    <row r="56" spans="3:12" ht="51" customHeight="1" x14ac:dyDescent="0.25">
      <c r="C56" s="72">
        <v>2</v>
      </c>
      <c r="D56" s="67" t="s">
        <v>186</v>
      </c>
      <c r="E56" s="67" t="s">
        <v>180</v>
      </c>
      <c r="F56" s="66">
        <v>2029</v>
      </c>
      <c r="G56" s="68" t="s">
        <v>181</v>
      </c>
      <c r="H56" s="69">
        <v>7</v>
      </c>
      <c r="I56" s="70">
        <v>44866</v>
      </c>
      <c r="J56" s="70">
        <v>47422</v>
      </c>
      <c r="K56" s="71"/>
      <c r="L56" s="73"/>
    </row>
    <row r="57" spans="3:12" ht="51" hidden="1" customHeight="1" x14ac:dyDescent="0.25">
      <c r="C57" s="72">
        <v>4</v>
      </c>
      <c r="D57" s="67" t="s">
        <v>187</v>
      </c>
      <c r="E57" s="67" t="s">
        <v>182</v>
      </c>
      <c r="F57" s="66">
        <v>2029</v>
      </c>
      <c r="G57" s="68" t="s">
        <v>183</v>
      </c>
      <c r="H57" s="69">
        <v>7</v>
      </c>
      <c r="I57" s="70">
        <v>44877</v>
      </c>
      <c r="J57" s="70">
        <v>47433</v>
      </c>
      <c r="K57" s="71"/>
      <c r="L57" s="73"/>
    </row>
    <row r="58" spans="3:12" ht="51" hidden="1" customHeight="1" x14ac:dyDescent="0.25">
      <c r="C58" s="74">
        <v>7</v>
      </c>
      <c r="D58" s="75" t="s">
        <v>184</v>
      </c>
      <c r="E58" s="75" t="s">
        <v>52</v>
      </c>
      <c r="F58" s="76">
        <v>2029</v>
      </c>
      <c r="G58" s="77" t="s">
        <v>185</v>
      </c>
      <c r="H58" s="78">
        <v>10</v>
      </c>
      <c r="I58" s="79">
        <v>43831</v>
      </c>
      <c r="J58" s="79">
        <v>47483</v>
      </c>
      <c r="K58" s="80"/>
      <c r="L58" s="81"/>
    </row>
  </sheetData>
  <sortState xmlns:xlrd2="http://schemas.microsoft.com/office/spreadsheetml/2017/richdata2" ref="C25:J42">
    <sortCondition ref="J25:J42"/>
    <sortCondition ref="G25:G42"/>
  </sortState>
  <mergeCells count="12">
    <mergeCell ref="C53:F53"/>
    <mergeCell ref="C1:L4"/>
    <mergeCell ref="C43:F43"/>
    <mergeCell ref="C24:F24"/>
    <mergeCell ref="C6:C8"/>
    <mergeCell ref="D6:D8"/>
    <mergeCell ref="E6:E8"/>
    <mergeCell ref="F6:F8"/>
    <mergeCell ref="G6:J7"/>
    <mergeCell ref="C9:F9"/>
    <mergeCell ref="C17:F17"/>
    <mergeCell ref="K6:L7"/>
  </mergeCells>
  <conditionalFormatting sqref="J9">
    <cfRule type="expression" dxfId="95" priority="114">
      <formula>$N$7</formula>
    </cfRule>
    <cfRule type="expression" dxfId="94" priority="113">
      <formula>$L$7</formula>
    </cfRule>
    <cfRule type="expression" dxfId="93" priority="112">
      <formula>$M$7</formula>
    </cfRule>
  </conditionalFormatting>
  <conditionalFormatting sqref="J10:J12">
    <cfRule type="expression" dxfId="92" priority="95">
      <formula>#REF!</formula>
    </cfRule>
    <cfRule type="expression" dxfId="91" priority="96">
      <formula>#REF!</formula>
    </cfRule>
    <cfRule type="expression" dxfId="90" priority="94">
      <formula>#REF!</formula>
    </cfRule>
  </conditionalFormatting>
  <conditionalFormatting sqref="J13">
    <cfRule type="expression" dxfId="89" priority="93">
      <formula>$N$10</formula>
    </cfRule>
    <cfRule type="expression" dxfId="88" priority="92">
      <formula>$L$10</formula>
    </cfRule>
    <cfRule type="expression" dxfId="87" priority="91">
      <formula>$M$10</formula>
    </cfRule>
  </conditionalFormatting>
  <conditionalFormatting sqref="J14">
    <cfRule type="expression" dxfId="86" priority="90">
      <formula>$N$11</formula>
    </cfRule>
    <cfRule type="expression" dxfId="85" priority="89">
      <formula>$L$11</formula>
    </cfRule>
    <cfRule type="expression" dxfId="84" priority="88">
      <formula>$M$11</formula>
    </cfRule>
  </conditionalFormatting>
  <conditionalFormatting sqref="J15">
    <cfRule type="expression" dxfId="83" priority="80">
      <formula>$L$14</formula>
    </cfRule>
    <cfRule type="expression" dxfId="82" priority="81">
      <formula>$N$14</formula>
    </cfRule>
    <cfRule type="expression" dxfId="81" priority="85">
      <formula>$M$12</formula>
    </cfRule>
    <cfRule type="expression" dxfId="80" priority="87">
      <formula>$N$12</formula>
    </cfRule>
    <cfRule type="expression" dxfId="79" priority="86">
      <formula>$L$12</formula>
    </cfRule>
    <cfRule type="expression" dxfId="78" priority="79">
      <formula>$M$14</formula>
    </cfRule>
  </conditionalFormatting>
  <conditionalFormatting sqref="J16:J17">
    <cfRule type="expression" dxfId="77" priority="84">
      <formula>$N$13</formula>
    </cfRule>
    <cfRule type="expression" dxfId="76" priority="82">
      <formula>$M$13</formula>
    </cfRule>
    <cfRule type="expression" dxfId="75" priority="83">
      <formula>$L$13</formula>
    </cfRule>
  </conditionalFormatting>
  <conditionalFormatting sqref="J18">
    <cfRule type="expression" dxfId="74" priority="78">
      <formula>#REF!</formula>
    </cfRule>
    <cfRule type="expression" dxfId="73" priority="77">
      <formula>#REF!</formula>
    </cfRule>
    <cfRule type="expression" dxfId="72" priority="76">
      <formula>#REF!</formula>
    </cfRule>
  </conditionalFormatting>
  <conditionalFormatting sqref="J19">
    <cfRule type="expression" dxfId="71" priority="75">
      <formula>$N$16</formula>
    </cfRule>
    <cfRule type="expression" dxfId="70" priority="74">
      <formula>$L$16</formula>
    </cfRule>
    <cfRule type="expression" dxfId="69" priority="73">
      <formula>$M$16</formula>
    </cfRule>
  </conditionalFormatting>
  <conditionalFormatting sqref="J20">
    <cfRule type="expression" dxfId="68" priority="122">
      <formula>$L$15</formula>
    </cfRule>
    <cfRule type="expression" dxfId="67" priority="121">
      <formula>$M$15</formula>
    </cfRule>
    <cfRule type="expression" dxfId="66" priority="123">
      <formula>$N$15</formula>
    </cfRule>
  </conditionalFormatting>
  <conditionalFormatting sqref="J21">
    <cfRule type="expression" dxfId="65" priority="69">
      <formula>$N$18</formula>
    </cfRule>
    <cfRule type="expression" dxfId="64" priority="68">
      <formula>$L$18</formula>
    </cfRule>
    <cfRule type="expression" dxfId="63" priority="67">
      <formula>$M$18</formula>
    </cfRule>
  </conditionalFormatting>
  <conditionalFormatting sqref="J22">
    <cfRule type="expression" dxfId="62" priority="64">
      <formula>$M$19</formula>
    </cfRule>
    <cfRule type="expression" dxfId="61" priority="66">
      <formula>$N$19</formula>
    </cfRule>
    <cfRule type="expression" dxfId="60" priority="65">
      <formula>$L$19</formula>
    </cfRule>
  </conditionalFormatting>
  <conditionalFormatting sqref="J23:J24">
    <cfRule type="expression" dxfId="59" priority="63">
      <formula>$N$20</formula>
    </cfRule>
    <cfRule type="expression" dxfId="58" priority="62">
      <formula>$L$20</formula>
    </cfRule>
    <cfRule type="expression" dxfId="57" priority="61">
      <formula>$M$20</formula>
    </cfRule>
  </conditionalFormatting>
  <conditionalFormatting sqref="J25 J44 J50">
    <cfRule type="expression" dxfId="56" priority="60">
      <formula>$N$21</formula>
    </cfRule>
    <cfRule type="expression" dxfId="55" priority="59">
      <formula>$L$21</formula>
    </cfRule>
    <cfRule type="expression" dxfId="54" priority="58">
      <formula>$M$21</formula>
    </cfRule>
  </conditionalFormatting>
  <conditionalFormatting sqref="J26">
    <cfRule type="expression" dxfId="53" priority="55">
      <formula>$M$22</formula>
    </cfRule>
    <cfRule type="expression" dxfId="52" priority="56">
      <formula>$L$22</formula>
    </cfRule>
    <cfRule type="expression" dxfId="51" priority="57">
      <formula>$N$22</formula>
    </cfRule>
  </conditionalFormatting>
  <conditionalFormatting sqref="J27">
    <cfRule type="expression" dxfId="50" priority="52">
      <formula>$M$23</formula>
    </cfRule>
    <cfRule type="expression" dxfId="49" priority="53">
      <formula>$L$23</formula>
    </cfRule>
    <cfRule type="expression" dxfId="48" priority="54">
      <formula>$N$23</formula>
    </cfRule>
  </conditionalFormatting>
  <conditionalFormatting sqref="J28">
    <cfRule type="expression" dxfId="47" priority="51">
      <formula>$N$25</formula>
    </cfRule>
    <cfRule type="expression" dxfId="46" priority="50">
      <formula>$L$25</formula>
    </cfRule>
    <cfRule type="expression" dxfId="45" priority="49">
      <formula>$M$25</formula>
    </cfRule>
  </conditionalFormatting>
  <conditionalFormatting sqref="J29">
    <cfRule type="expression" dxfId="44" priority="48">
      <formula>$N$26</formula>
    </cfRule>
    <cfRule type="expression" dxfId="43" priority="47">
      <formula>$L$26</formula>
    </cfRule>
    <cfRule type="expression" dxfId="42" priority="46">
      <formula>$M$26</formula>
    </cfRule>
  </conditionalFormatting>
  <conditionalFormatting sqref="J30">
    <cfRule type="expression" dxfId="41" priority="45">
      <formula>$N$27</formula>
    </cfRule>
    <cfRule type="expression" dxfId="40" priority="44">
      <formula>$L$27</formula>
    </cfRule>
    <cfRule type="expression" dxfId="39" priority="43">
      <formula>$M$27</formula>
    </cfRule>
  </conditionalFormatting>
  <conditionalFormatting sqref="J31">
    <cfRule type="expression" dxfId="38" priority="40">
      <formula>$M$28</formula>
    </cfRule>
    <cfRule type="expression" dxfId="37" priority="42">
      <formula>$N$28</formula>
    </cfRule>
    <cfRule type="expression" dxfId="36" priority="41">
      <formula>$L$28</formula>
    </cfRule>
  </conditionalFormatting>
  <conditionalFormatting sqref="J32">
    <cfRule type="expression" dxfId="35" priority="39">
      <formula>$N$29</formula>
    </cfRule>
    <cfRule type="expression" dxfId="34" priority="38">
      <formula>$L$29</formula>
    </cfRule>
    <cfRule type="expression" dxfId="33" priority="37">
      <formula>$M$29</formula>
    </cfRule>
  </conditionalFormatting>
  <conditionalFormatting sqref="J33">
    <cfRule type="expression" dxfId="32" priority="36">
      <formula>$N$30</formula>
    </cfRule>
    <cfRule type="expression" dxfId="31" priority="35">
      <formula>$L$30</formula>
    </cfRule>
    <cfRule type="expression" dxfId="30" priority="34">
      <formula>$M$30</formula>
    </cfRule>
  </conditionalFormatting>
  <conditionalFormatting sqref="J34">
    <cfRule type="expression" dxfId="29" priority="33">
      <formula>$N$31</formula>
    </cfRule>
    <cfRule type="expression" dxfId="28" priority="32">
      <formula>$L$31</formula>
    </cfRule>
    <cfRule type="expression" dxfId="27" priority="31">
      <formula>$M$31</formula>
    </cfRule>
  </conditionalFormatting>
  <conditionalFormatting sqref="J35">
    <cfRule type="expression" dxfId="26" priority="30">
      <formula>$N$32</formula>
    </cfRule>
    <cfRule type="expression" dxfId="25" priority="29">
      <formula>$L$32</formula>
    </cfRule>
    <cfRule type="expression" dxfId="24" priority="28">
      <formula>$M$32</formula>
    </cfRule>
  </conditionalFormatting>
  <conditionalFormatting sqref="J36:J37">
    <cfRule type="expression" dxfId="23" priority="27">
      <formula>$N$33</formula>
    </cfRule>
    <cfRule type="expression" dxfId="22" priority="26">
      <formula>$L$33</formula>
    </cfRule>
    <cfRule type="expression" dxfId="21" priority="25">
      <formula>$M$33</formula>
    </cfRule>
  </conditionalFormatting>
  <conditionalFormatting sqref="J38">
    <cfRule type="expression" dxfId="20" priority="24">
      <formula>$N$34</formula>
    </cfRule>
    <cfRule type="expression" dxfId="19" priority="23">
      <formula>$L$34</formula>
    </cfRule>
    <cfRule type="expression" dxfId="18" priority="22">
      <formula>$M$34</formula>
    </cfRule>
  </conditionalFormatting>
  <conditionalFormatting sqref="J39">
    <cfRule type="expression" dxfId="17" priority="21">
      <formula>$N$35</formula>
    </cfRule>
    <cfRule type="expression" dxfId="16" priority="20">
      <formula>$L$35</formula>
    </cfRule>
    <cfRule type="expression" dxfId="15" priority="19">
      <formula>$M$35</formula>
    </cfRule>
  </conditionalFormatting>
  <conditionalFormatting sqref="J40">
    <cfRule type="expression" dxfId="14" priority="16">
      <formula>$M$36</formula>
    </cfRule>
    <cfRule type="expression" dxfId="13" priority="18">
      <formula>$N$36</formula>
    </cfRule>
    <cfRule type="expression" dxfId="12" priority="17">
      <formula>$L$36</formula>
    </cfRule>
  </conditionalFormatting>
  <conditionalFormatting sqref="J41">
    <cfRule type="expression" dxfId="11" priority="15">
      <formula>$N$38</formula>
    </cfRule>
    <cfRule type="expression" dxfId="10" priority="14">
      <formula>$L$38</formula>
    </cfRule>
    <cfRule type="expression" dxfId="9" priority="13">
      <formula>$M$38</formula>
    </cfRule>
  </conditionalFormatting>
  <conditionalFormatting sqref="J42">
    <cfRule type="expression" dxfId="8" priority="12">
      <formula>$N$39</formula>
    </cfRule>
    <cfRule type="expression" dxfId="7" priority="11">
      <formula>$L$39</formula>
    </cfRule>
    <cfRule type="expression" dxfId="6" priority="10">
      <formula>$M$39</formula>
    </cfRule>
  </conditionalFormatting>
  <conditionalFormatting sqref="J43">
    <cfRule type="expression" dxfId="5" priority="9">
      <formula>$N$20</formula>
    </cfRule>
    <cfRule type="expression" dxfId="4" priority="8">
      <formula>$L$20</formula>
    </cfRule>
    <cfRule type="expression" dxfId="3" priority="7">
      <formula>$M$20</formula>
    </cfRule>
  </conditionalFormatting>
  <conditionalFormatting sqref="J53">
    <cfRule type="expression" dxfId="2" priority="2">
      <formula>$L$20</formula>
    </cfRule>
    <cfRule type="expression" dxfId="1" priority="3">
      <formula>$N$20</formula>
    </cfRule>
    <cfRule type="expression" dxfId="0" priority="1">
      <formula>$M$20</formula>
    </cfRule>
  </conditionalFormatting>
  <pageMargins left="0.7" right="0.7" top="0.75" bottom="0.75" header="0.3" footer="0.3"/>
  <pageSetup scale="41" fitToHeight="0" orientation="portrait" r:id="rId1"/>
  <rowBreaks count="1" manualBreakCount="1">
    <brk id="36" min="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083C2-08BF-44EC-BF09-EEC9DC163C31}">
  <sheetPr>
    <pageSetUpPr fitToPage="1"/>
  </sheetPr>
  <dimension ref="A2:C10"/>
  <sheetViews>
    <sheetView workbookViewId="0">
      <selection activeCell="F37" sqref="F37"/>
    </sheetView>
  </sheetViews>
  <sheetFormatPr defaultRowHeight="15" x14ac:dyDescent="0.25"/>
  <cols>
    <col min="1" max="1" width="18.85546875" bestFit="1" customWidth="1"/>
    <col min="2" max="2" width="0.85546875" customWidth="1"/>
  </cols>
  <sheetData>
    <row r="2" spans="1:3" x14ac:dyDescent="0.25">
      <c r="A2" s="143" t="s">
        <v>109</v>
      </c>
      <c r="B2" s="143"/>
      <c r="C2" s="143"/>
    </row>
    <row r="3" spans="1:3" x14ac:dyDescent="0.25">
      <c r="A3" s="19" t="s">
        <v>110</v>
      </c>
      <c r="C3" s="19">
        <v>8</v>
      </c>
    </row>
    <row r="4" spans="1:3" x14ac:dyDescent="0.25">
      <c r="A4" s="19" t="s">
        <v>111</v>
      </c>
      <c r="C4" s="19">
        <v>4</v>
      </c>
    </row>
    <row r="5" spans="1:3" x14ac:dyDescent="0.25">
      <c r="A5" s="19" t="s">
        <v>112</v>
      </c>
      <c r="C5" s="19">
        <v>5</v>
      </c>
    </row>
    <row r="6" spans="1:3" x14ac:dyDescent="0.25">
      <c r="A6" s="19" t="s">
        <v>113</v>
      </c>
      <c r="C6" s="19">
        <v>1</v>
      </c>
    </row>
    <row r="7" spans="1:3" x14ac:dyDescent="0.25">
      <c r="A7" s="19" t="s">
        <v>114</v>
      </c>
      <c r="C7" s="19">
        <v>10</v>
      </c>
    </row>
    <row r="8" spans="1:3" x14ac:dyDescent="0.25">
      <c r="A8" s="19" t="s">
        <v>115</v>
      </c>
      <c r="C8" s="19">
        <v>8</v>
      </c>
    </row>
    <row r="9" spans="1:3" x14ac:dyDescent="0.25">
      <c r="A9" s="19" t="s">
        <v>116</v>
      </c>
      <c r="C9" s="19">
        <v>6</v>
      </c>
    </row>
    <row r="10" spans="1:3" x14ac:dyDescent="0.25">
      <c r="A10" s="19" t="s">
        <v>117</v>
      </c>
      <c r="C10" s="19">
        <v>3</v>
      </c>
    </row>
  </sheetData>
  <mergeCells count="1">
    <mergeCell ref="A2:C2"/>
  </mergeCells>
  <pageMargins left="0.7" right="0.7" top="0.75" bottom="0.75" header="0.3" footer="0.3"/>
  <pageSetup paperSize="5" scale="9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B59B-5C42-41F0-8388-618775F73E01}">
  <sheetPr>
    <pageSetUpPr fitToPage="1"/>
  </sheetPr>
  <dimension ref="A5:BB222"/>
  <sheetViews>
    <sheetView topLeftCell="A102" workbookViewId="0">
      <selection activeCell="J161" sqref="J161"/>
    </sheetView>
  </sheetViews>
  <sheetFormatPr defaultRowHeight="15" x14ac:dyDescent="0.25"/>
  <cols>
    <col min="2" max="2" width="19.42578125" bestFit="1" customWidth="1"/>
    <col min="3" max="3" width="10.85546875" bestFit="1" customWidth="1"/>
    <col min="4" max="4" width="11.140625" bestFit="1" customWidth="1"/>
    <col min="5" max="5" width="9.85546875" bestFit="1" customWidth="1"/>
    <col min="6" max="7" width="10" bestFit="1" customWidth="1"/>
    <col min="8" max="8" width="10.140625" bestFit="1" customWidth="1"/>
    <col min="9" max="11" width="10" bestFit="1" customWidth="1"/>
    <col min="12" max="12" width="11" bestFit="1" customWidth="1"/>
    <col min="13" max="13" width="11.5703125" bestFit="1" customWidth="1"/>
    <col min="14" max="14" width="11.140625" bestFit="1" customWidth="1"/>
    <col min="15" max="15" width="10.5703125" bestFit="1" customWidth="1"/>
    <col min="16" max="16" width="10.85546875" bestFit="1" customWidth="1"/>
    <col min="17" max="17" width="9.5703125" bestFit="1" customWidth="1"/>
    <col min="18" max="18" width="9.85546875" bestFit="1" customWidth="1"/>
  </cols>
  <sheetData>
    <row r="5" spans="2:18" ht="15.75" thickBot="1" x14ac:dyDescent="0.3"/>
    <row r="6" spans="2:18" ht="14.45" customHeight="1" x14ac:dyDescent="0.25">
      <c r="B6" s="150" t="s">
        <v>118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2"/>
    </row>
    <row r="7" spans="2:18" ht="14.45" customHeight="1" x14ac:dyDescent="0.25">
      <c r="B7" s="153"/>
      <c r="C7" s="154"/>
      <c r="D7" s="154"/>
      <c r="E7" s="154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5"/>
    </row>
    <row r="8" spans="2:18" x14ac:dyDescent="0.25">
      <c r="B8" s="20"/>
      <c r="R8" s="21"/>
    </row>
    <row r="9" spans="2:18" x14ac:dyDescent="0.25">
      <c r="B9" s="22"/>
      <c r="C9" s="23" t="s">
        <v>119</v>
      </c>
      <c r="D9" s="23" t="s">
        <v>120</v>
      </c>
      <c r="E9" s="23" t="s">
        <v>121</v>
      </c>
      <c r="F9" s="23" t="s">
        <v>122</v>
      </c>
      <c r="G9" s="23" t="s">
        <v>123</v>
      </c>
      <c r="H9" s="23" t="s">
        <v>124</v>
      </c>
      <c r="I9" s="23" t="s">
        <v>125</v>
      </c>
      <c r="J9" s="23" t="s">
        <v>126</v>
      </c>
      <c r="K9" s="23" t="s">
        <v>127</v>
      </c>
      <c r="L9" s="23" t="s">
        <v>128</v>
      </c>
      <c r="M9" s="23" t="s">
        <v>129</v>
      </c>
      <c r="N9" s="23" t="s">
        <v>130</v>
      </c>
      <c r="O9" s="23" t="s">
        <v>119</v>
      </c>
      <c r="P9" s="23" t="s">
        <v>120</v>
      </c>
      <c r="Q9" s="23" t="s">
        <v>121</v>
      </c>
      <c r="R9" s="24" t="s">
        <v>122</v>
      </c>
    </row>
    <row r="10" spans="2:18" ht="15.75" thickBot="1" x14ac:dyDescent="0.3">
      <c r="B10" s="22" t="s">
        <v>131</v>
      </c>
      <c r="R10" s="21"/>
    </row>
    <row r="11" spans="2:18" ht="15.75" thickBot="1" x14ac:dyDescent="0.3">
      <c r="B11" s="22" t="s">
        <v>107</v>
      </c>
      <c r="C11" s="25"/>
      <c r="D11" s="26"/>
      <c r="E11" s="26"/>
      <c r="F11" s="26"/>
      <c r="G11" s="26"/>
      <c r="H11" s="27"/>
      <c r="R11" s="21"/>
    </row>
    <row r="12" spans="2:18" ht="5.45" customHeight="1" thickBot="1" x14ac:dyDescent="0.3">
      <c r="B12" s="22"/>
      <c r="R12" s="21"/>
    </row>
    <row r="13" spans="2:18" ht="15.75" thickBot="1" x14ac:dyDescent="0.3">
      <c r="B13" s="22" t="s">
        <v>132</v>
      </c>
      <c r="E13" s="25"/>
      <c r="F13" s="26"/>
      <c r="G13" s="26"/>
      <c r="H13" s="26"/>
      <c r="I13" s="26"/>
      <c r="J13" s="27"/>
      <c r="R13" s="21"/>
    </row>
    <row r="14" spans="2:18" ht="5.45" customHeight="1" thickBot="1" x14ac:dyDescent="0.3">
      <c r="B14" s="22"/>
      <c r="R14" s="21"/>
    </row>
    <row r="15" spans="2:18" ht="15.75" thickBot="1" x14ac:dyDescent="0.3">
      <c r="B15" s="22" t="s">
        <v>133</v>
      </c>
      <c r="E15" s="25"/>
      <c r="F15" s="26"/>
      <c r="G15" s="26"/>
      <c r="H15" s="26"/>
      <c r="I15" s="26"/>
      <c r="J15" s="27"/>
      <c r="R15" s="21"/>
    </row>
    <row r="16" spans="2:18" ht="5.45" customHeight="1" thickBot="1" x14ac:dyDescent="0.3">
      <c r="B16" s="22"/>
      <c r="R16" s="21"/>
    </row>
    <row r="17" spans="2:18" ht="15.75" thickBot="1" x14ac:dyDescent="0.3">
      <c r="B17" s="22" t="s">
        <v>134</v>
      </c>
      <c r="F17" s="25"/>
      <c r="G17" s="26"/>
      <c r="H17" s="26"/>
      <c r="I17" s="26"/>
      <c r="J17" s="26"/>
      <c r="K17" s="27"/>
      <c r="R17" s="21"/>
    </row>
    <row r="18" spans="2:18" ht="5.45" customHeight="1" thickBot="1" x14ac:dyDescent="0.3">
      <c r="B18" s="22"/>
      <c r="R18" s="21"/>
    </row>
    <row r="19" spans="2:18" ht="15.75" thickBot="1" x14ac:dyDescent="0.3">
      <c r="B19" s="22" t="s">
        <v>135</v>
      </c>
      <c r="G19" s="25"/>
      <c r="H19" s="26"/>
      <c r="I19" s="26"/>
      <c r="J19" s="26"/>
      <c r="K19" s="26"/>
      <c r="L19" s="27"/>
      <c r="R19" s="21"/>
    </row>
    <row r="20" spans="2:18" ht="5.45" customHeight="1" thickBot="1" x14ac:dyDescent="0.3">
      <c r="B20" s="22"/>
      <c r="R20" s="21"/>
    </row>
    <row r="21" spans="2:18" ht="15.75" thickBot="1" x14ac:dyDescent="0.3">
      <c r="B21" s="22" t="s">
        <v>136</v>
      </c>
      <c r="G21" s="25"/>
      <c r="H21" s="26"/>
      <c r="I21" s="26"/>
      <c r="J21" s="26"/>
      <c r="K21" s="26"/>
      <c r="L21" s="27"/>
      <c r="R21" s="21"/>
    </row>
    <row r="22" spans="2:18" ht="5.45" customHeight="1" thickBot="1" x14ac:dyDescent="0.3">
      <c r="B22" s="22"/>
      <c r="R22" s="21"/>
    </row>
    <row r="23" spans="2:18" ht="15.75" thickBot="1" x14ac:dyDescent="0.3">
      <c r="B23" s="22" t="s">
        <v>137</v>
      </c>
      <c r="H23" s="25"/>
      <c r="I23" s="26"/>
      <c r="J23" s="26"/>
      <c r="K23" s="26"/>
      <c r="L23" s="26"/>
      <c r="M23" s="27"/>
      <c r="R23" s="21"/>
    </row>
    <row r="24" spans="2:18" ht="5.45" customHeight="1" thickBot="1" x14ac:dyDescent="0.3">
      <c r="B24" s="22"/>
      <c r="R24" s="21"/>
    </row>
    <row r="25" spans="2:18" ht="15.75" thickBot="1" x14ac:dyDescent="0.3">
      <c r="B25" s="22" t="s">
        <v>138</v>
      </c>
      <c r="H25" s="25"/>
      <c r="I25" s="26"/>
      <c r="J25" s="26"/>
      <c r="K25" s="26"/>
      <c r="L25" s="26"/>
      <c r="M25" s="27"/>
      <c r="R25" s="21"/>
    </row>
    <row r="26" spans="2:18" ht="5.45" customHeight="1" thickBot="1" x14ac:dyDescent="0.3">
      <c r="B26" s="22"/>
      <c r="R26" s="21"/>
    </row>
    <row r="27" spans="2:18" ht="15.75" thickBot="1" x14ac:dyDescent="0.3">
      <c r="B27" s="22" t="s">
        <v>139</v>
      </c>
      <c r="K27" s="25"/>
      <c r="L27" s="26"/>
      <c r="M27" s="26"/>
      <c r="N27" s="26"/>
      <c r="O27" s="26"/>
      <c r="P27" s="27"/>
      <c r="R27" s="21"/>
    </row>
    <row r="28" spans="2:18" ht="5.45" customHeight="1" thickBot="1" x14ac:dyDescent="0.3">
      <c r="B28" s="22"/>
      <c r="R28" s="21"/>
    </row>
    <row r="29" spans="2:18" ht="15.75" thickBot="1" x14ac:dyDescent="0.3">
      <c r="B29" s="22" t="s">
        <v>140</v>
      </c>
      <c r="K29" s="25"/>
      <c r="L29" s="26"/>
      <c r="M29" s="26"/>
      <c r="N29" s="26"/>
      <c r="O29" s="26"/>
      <c r="P29" s="27"/>
      <c r="R29" s="21"/>
    </row>
    <row r="30" spans="2:18" ht="5.45" customHeight="1" thickBot="1" x14ac:dyDescent="0.3">
      <c r="B30" s="22"/>
      <c r="R30" s="21"/>
    </row>
    <row r="31" spans="2:18" ht="15.75" thickBot="1" x14ac:dyDescent="0.3">
      <c r="B31" s="22" t="s">
        <v>141</v>
      </c>
      <c r="K31" s="25"/>
      <c r="L31" s="26"/>
      <c r="M31" s="26"/>
      <c r="N31" s="26"/>
      <c r="O31" s="26"/>
      <c r="P31" s="27"/>
      <c r="R31" s="21"/>
    </row>
    <row r="32" spans="2:18" ht="5.45" customHeight="1" thickBot="1" x14ac:dyDescent="0.3">
      <c r="B32" s="22"/>
      <c r="R32" s="21"/>
    </row>
    <row r="33" spans="2:18" ht="15.75" thickBot="1" x14ac:dyDescent="0.3">
      <c r="B33" s="22" t="s">
        <v>142</v>
      </c>
      <c r="M33" s="25"/>
      <c r="N33" s="26"/>
      <c r="O33" s="26"/>
      <c r="P33" s="26"/>
      <c r="Q33" s="26"/>
      <c r="R33" s="27"/>
    </row>
    <row r="34" spans="2:18" ht="5.85" customHeight="1" thickBot="1" x14ac:dyDescent="0.3">
      <c r="B34" s="28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30"/>
    </row>
    <row r="35" spans="2:18" x14ac:dyDescent="0.25">
      <c r="G35" s="31"/>
    </row>
    <row r="36" spans="2:18" ht="15.75" thickBot="1" x14ac:dyDescent="0.3"/>
    <row r="37" spans="2:18" x14ac:dyDescent="0.25">
      <c r="B37" s="150" t="s">
        <v>143</v>
      </c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  <c r="Q37" s="151"/>
      <c r="R37" s="152"/>
    </row>
    <row r="38" spans="2:18" x14ac:dyDescent="0.25">
      <c r="B38" s="153"/>
      <c r="C38" s="154"/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5"/>
    </row>
    <row r="39" spans="2:18" x14ac:dyDescent="0.25">
      <c r="B39" s="20"/>
      <c r="R39" s="21"/>
    </row>
    <row r="40" spans="2:18" x14ac:dyDescent="0.25">
      <c r="B40" s="20"/>
      <c r="C40" s="23" t="s">
        <v>119</v>
      </c>
      <c r="D40" s="23" t="s">
        <v>120</v>
      </c>
      <c r="E40" s="23" t="s">
        <v>121</v>
      </c>
      <c r="F40" s="23" t="s">
        <v>122</v>
      </c>
      <c r="G40" s="23" t="s">
        <v>123</v>
      </c>
      <c r="H40" s="23" t="s">
        <v>124</v>
      </c>
      <c r="I40" s="23" t="s">
        <v>125</v>
      </c>
      <c r="J40" s="23" t="s">
        <v>126</v>
      </c>
      <c r="K40" s="23" t="s">
        <v>127</v>
      </c>
      <c r="L40" s="23" t="s">
        <v>128</v>
      </c>
      <c r="M40" s="23" t="s">
        <v>129</v>
      </c>
      <c r="N40" s="23" t="s">
        <v>130</v>
      </c>
      <c r="O40" s="23" t="s">
        <v>119</v>
      </c>
      <c r="P40" s="23" t="s">
        <v>120</v>
      </c>
      <c r="Q40" s="23" t="s">
        <v>121</v>
      </c>
      <c r="R40" s="24" t="s">
        <v>122</v>
      </c>
    </row>
    <row r="41" spans="2:18" ht="16.5" thickBot="1" x14ac:dyDescent="0.3">
      <c r="B41" s="32" t="s">
        <v>131</v>
      </c>
      <c r="R41" s="21"/>
    </row>
    <row r="42" spans="2:18" ht="16.5" thickBot="1" x14ac:dyDescent="0.3">
      <c r="B42" s="32" t="s">
        <v>144</v>
      </c>
      <c r="E42" s="33"/>
      <c r="F42" s="34"/>
      <c r="G42" s="34"/>
      <c r="H42" s="34"/>
      <c r="I42" s="34"/>
      <c r="J42" s="35"/>
      <c r="O42" t="s">
        <v>145</v>
      </c>
      <c r="R42" s="21"/>
    </row>
    <row r="43" spans="2:18" ht="5.45" customHeight="1" thickBot="1" x14ac:dyDescent="0.3">
      <c r="B43" s="32"/>
      <c r="R43" s="21"/>
    </row>
    <row r="44" spans="2:18" ht="16.5" thickBot="1" x14ac:dyDescent="0.3">
      <c r="B44" s="32" t="s">
        <v>146</v>
      </c>
      <c r="E44" s="33"/>
      <c r="F44" s="34"/>
      <c r="G44" s="34"/>
      <c r="H44" s="34"/>
      <c r="I44" s="34"/>
      <c r="J44" s="35"/>
      <c r="R44" s="21"/>
    </row>
    <row r="45" spans="2:18" ht="5.45" customHeight="1" thickBot="1" x14ac:dyDescent="0.3">
      <c r="B45" s="32"/>
      <c r="R45" s="21"/>
    </row>
    <row r="46" spans="2:18" ht="16.5" thickBot="1" x14ac:dyDescent="0.3">
      <c r="B46" s="32" t="s">
        <v>147</v>
      </c>
      <c r="F46" s="33"/>
      <c r="G46" s="34"/>
      <c r="H46" s="34"/>
      <c r="I46" s="34"/>
      <c r="J46" s="34"/>
      <c r="K46" s="35"/>
      <c r="R46" s="21"/>
    </row>
    <row r="47" spans="2:18" ht="5.45" customHeight="1" thickBot="1" x14ac:dyDescent="0.3">
      <c r="B47" s="32"/>
      <c r="R47" s="21"/>
    </row>
    <row r="48" spans="2:18" ht="16.5" thickBot="1" x14ac:dyDescent="0.3">
      <c r="B48" s="32" t="s">
        <v>148</v>
      </c>
      <c r="H48" s="33"/>
      <c r="I48" s="34"/>
      <c r="J48" s="34"/>
      <c r="K48" s="34"/>
      <c r="L48" s="34"/>
      <c r="M48" s="35"/>
      <c r="R48" s="21"/>
    </row>
    <row r="49" spans="2:18" ht="5.45" customHeight="1" thickBot="1" x14ac:dyDescent="0.3">
      <c r="B49" s="32"/>
      <c r="R49" s="21"/>
    </row>
    <row r="50" spans="2:18" ht="16.5" thickBot="1" x14ac:dyDescent="0.3">
      <c r="B50" s="32" t="s">
        <v>149</v>
      </c>
      <c r="I50" s="33"/>
      <c r="J50" s="34"/>
      <c r="K50" s="34"/>
      <c r="L50" s="34"/>
      <c r="M50" s="34"/>
      <c r="N50" s="35"/>
      <c r="R50" s="21"/>
    </row>
    <row r="51" spans="2:18" ht="5.45" customHeight="1" thickBot="1" x14ac:dyDescent="0.3">
      <c r="B51" s="20"/>
      <c r="R51" s="21"/>
    </row>
    <row r="52" spans="2:18" ht="16.5" thickBot="1" x14ac:dyDescent="0.3">
      <c r="B52" s="32" t="s">
        <v>150</v>
      </c>
      <c r="J52" s="33"/>
      <c r="K52" s="34"/>
      <c r="L52" s="34"/>
      <c r="M52" s="34"/>
      <c r="N52" s="34"/>
      <c r="O52" s="35"/>
      <c r="R52" s="21"/>
    </row>
    <row r="53" spans="2:18" ht="5.45" customHeight="1" thickBot="1" x14ac:dyDescent="0.3"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30"/>
    </row>
    <row r="55" spans="2:18" ht="15.75" thickBot="1" x14ac:dyDescent="0.3"/>
    <row r="56" spans="2:18" x14ac:dyDescent="0.25">
      <c r="B56" s="150" t="s">
        <v>151</v>
      </c>
      <c r="C56" s="151"/>
      <c r="D56" s="151"/>
      <c r="E56" s="151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2"/>
    </row>
    <row r="57" spans="2:18" x14ac:dyDescent="0.25">
      <c r="B57" s="153"/>
      <c r="C57" s="154"/>
      <c r="D57" s="154"/>
      <c r="E57" s="154"/>
      <c r="F57" s="154"/>
      <c r="G57" s="154"/>
      <c r="H57" s="154"/>
      <c r="I57" s="154"/>
      <c r="J57" s="154"/>
      <c r="K57" s="154"/>
      <c r="L57" s="154"/>
      <c r="M57" s="154"/>
      <c r="N57" s="154"/>
      <c r="O57" s="154"/>
      <c r="P57" s="154"/>
      <c r="Q57" s="154"/>
      <c r="R57" s="155"/>
    </row>
    <row r="58" spans="2:18" x14ac:dyDescent="0.25">
      <c r="B58" s="20"/>
      <c r="R58" s="21"/>
    </row>
    <row r="59" spans="2:18" x14ac:dyDescent="0.25">
      <c r="B59" s="20"/>
      <c r="C59" s="23" t="s">
        <v>119</v>
      </c>
      <c r="D59" s="23" t="s">
        <v>120</v>
      </c>
      <c r="E59" s="23" t="s">
        <v>121</v>
      </c>
      <c r="F59" s="23" t="s">
        <v>122</v>
      </c>
      <c r="G59" s="23" t="s">
        <v>123</v>
      </c>
      <c r="H59" s="23" t="s">
        <v>124</v>
      </c>
      <c r="I59" s="23" t="s">
        <v>125</v>
      </c>
      <c r="J59" s="23" t="s">
        <v>126</v>
      </c>
      <c r="K59" s="23" t="s">
        <v>127</v>
      </c>
      <c r="L59" s="23" t="s">
        <v>128</v>
      </c>
      <c r="M59" s="23" t="s">
        <v>129</v>
      </c>
      <c r="N59" s="23" t="s">
        <v>130</v>
      </c>
      <c r="O59" s="23" t="s">
        <v>119</v>
      </c>
      <c r="P59" s="23" t="s">
        <v>120</v>
      </c>
      <c r="Q59" s="23" t="s">
        <v>121</v>
      </c>
      <c r="R59" s="24" t="s">
        <v>122</v>
      </c>
    </row>
    <row r="60" spans="2:18" ht="16.5" thickBot="1" x14ac:dyDescent="0.3">
      <c r="B60" s="32" t="s">
        <v>131</v>
      </c>
      <c r="R60" s="21"/>
    </row>
    <row r="61" spans="2:18" ht="16.5" thickBot="1" x14ac:dyDescent="0.3">
      <c r="B61" s="32" t="s">
        <v>152</v>
      </c>
      <c r="E61" s="36"/>
      <c r="F61" s="37"/>
      <c r="G61" s="37"/>
      <c r="H61" s="37"/>
      <c r="I61" s="37"/>
      <c r="J61" s="38"/>
      <c r="R61" s="21"/>
    </row>
    <row r="62" spans="2:18" ht="5.45" customHeight="1" thickBot="1" x14ac:dyDescent="0.3">
      <c r="B62" s="32"/>
      <c r="R62" s="21"/>
    </row>
    <row r="63" spans="2:18" ht="16.5" thickBot="1" x14ac:dyDescent="0.3">
      <c r="B63" s="32" t="s">
        <v>9</v>
      </c>
      <c r="E63" s="36"/>
      <c r="F63" s="37"/>
      <c r="G63" s="37"/>
      <c r="H63" s="37"/>
      <c r="I63" s="37"/>
      <c r="J63" s="38"/>
      <c r="R63" s="21"/>
    </row>
    <row r="64" spans="2:18" ht="5.45" customHeight="1" thickBot="1" x14ac:dyDescent="0.3">
      <c r="B64" s="32"/>
      <c r="R64" s="21"/>
    </row>
    <row r="65" spans="2:18" ht="16.5" thickBot="1" x14ac:dyDescent="0.3">
      <c r="B65" s="32" t="s">
        <v>10</v>
      </c>
      <c r="E65" s="36"/>
      <c r="F65" s="37"/>
      <c r="G65" s="37"/>
      <c r="H65" s="37"/>
      <c r="I65" s="37"/>
      <c r="J65" s="38"/>
      <c r="R65" s="21"/>
    </row>
    <row r="66" spans="2:18" ht="5.45" customHeight="1" thickBot="1" x14ac:dyDescent="0.3">
      <c r="B66" s="32"/>
      <c r="R66" s="21"/>
    </row>
    <row r="67" spans="2:18" ht="16.5" thickBot="1" x14ac:dyDescent="0.3">
      <c r="B67" s="32" t="s">
        <v>153</v>
      </c>
      <c r="E67" s="36"/>
      <c r="F67" s="37"/>
      <c r="G67" s="37"/>
      <c r="H67" s="37"/>
      <c r="I67" s="37"/>
      <c r="J67" s="38"/>
      <c r="R67" s="21"/>
    </row>
    <row r="68" spans="2:18" ht="5.45" customHeight="1" thickBot="1" x14ac:dyDescent="0.3">
      <c r="B68" s="32"/>
      <c r="R68" s="21"/>
    </row>
    <row r="69" spans="2:18" ht="16.5" thickBot="1" x14ac:dyDescent="0.3">
      <c r="B69" s="32" t="s">
        <v>154</v>
      </c>
      <c r="H69" s="36"/>
      <c r="I69" s="37"/>
      <c r="J69" s="37"/>
      <c r="K69" s="37"/>
      <c r="L69" s="37"/>
      <c r="M69" s="38"/>
      <c r="R69" s="21"/>
    </row>
    <row r="70" spans="2:18" ht="5.45" customHeight="1" thickBot="1" x14ac:dyDescent="0.3">
      <c r="B70" s="32"/>
      <c r="R70" s="21"/>
    </row>
    <row r="71" spans="2:18" ht="16.5" thickBot="1" x14ac:dyDescent="0.3">
      <c r="B71" s="32" t="s">
        <v>155</v>
      </c>
      <c r="H71" s="36"/>
      <c r="I71" s="37"/>
      <c r="J71" s="37"/>
      <c r="K71" s="37"/>
      <c r="L71" s="37"/>
      <c r="M71" s="38"/>
      <c r="R71" s="21"/>
    </row>
    <row r="72" spans="2:18" ht="5.45" customHeight="1" thickBot="1" x14ac:dyDescent="0.3">
      <c r="B72" s="32"/>
      <c r="R72" s="21"/>
    </row>
    <row r="73" spans="2:18" ht="16.5" thickBot="1" x14ac:dyDescent="0.3">
      <c r="B73" s="32" t="s">
        <v>7</v>
      </c>
      <c r="I73" s="36"/>
      <c r="J73" s="37"/>
      <c r="K73" s="37"/>
      <c r="L73" s="37"/>
      <c r="M73" s="37"/>
      <c r="N73" s="38"/>
      <c r="R73" s="21"/>
    </row>
    <row r="74" spans="2:18" ht="5.45" customHeight="1" thickBot="1" x14ac:dyDescent="0.3">
      <c r="B74" s="32"/>
      <c r="R74" s="21"/>
    </row>
    <row r="75" spans="2:18" ht="16.5" thickBot="1" x14ac:dyDescent="0.3">
      <c r="B75" s="32" t="s">
        <v>156</v>
      </c>
      <c r="I75" s="36"/>
      <c r="J75" s="37"/>
      <c r="K75" s="37"/>
      <c r="L75" s="37"/>
      <c r="M75" s="37"/>
      <c r="N75" s="38"/>
      <c r="R75" s="21"/>
    </row>
    <row r="76" spans="2:18" ht="5.45" customHeight="1" thickBot="1" x14ac:dyDescent="0.3">
      <c r="B76" s="32"/>
      <c r="R76" s="21"/>
    </row>
    <row r="77" spans="2:18" ht="16.5" thickBot="1" x14ac:dyDescent="0.3">
      <c r="B77" s="32" t="s">
        <v>15</v>
      </c>
      <c r="I77" s="36"/>
      <c r="J77" s="37"/>
      <c r="K77" s="37"/>
      <c r="L77" s="37"/>
      <c r="M77" s="37"/>
      <c r="N77" s="38"/>
      <c r="R77" s="21"/>
    </row>
    <row r="78" spans="2:18" ht="5.45" customHeight="1" thickBot="1" x14ac:dyDescent="0.3">
      <c r="B78" s="32"/>
      <c r="R78" s="21"/>
    </row>
    <row r="79" spans="2:18" ht="16.5" thickBot="1" x14ac:dyDescent="0.3">
      <c r="B79" s="32" t="s">
        <v>157</v>
      </c>
      <c r="J79" s="36"/>
      <c r="K79" s="37"/>
      <c r="L79" s="37"/>
      <c r="M79" s="37"/>
      <c r="N79" s="37"/>
      <c r="O79" s="38"/>
      <c r="R79" s="21"/>
    </row>
    <row r="80" spans="2:18" ht="5.45" customHeight="1" thickBot="1" x14ac:dyDescent="0.3">
      <c r="B80" s="32"/>
      <c r="R80" s="21"/>
    </row>
    <row r="81" spans="2:18" ht="16.5" thickBot="1" x14ac:dyDescent="0.3">
      <c r="B81" s="32" t="s">
        <v>158</v>
      </c>
      <c r="K81" s="36"/>
      <c r="L81" s="37"/>
      <c r="M81" s="37"/>
      <c r="N81" s="37"/>
      <c r="O81" s="37"/>
      <c r="P81" s="38"/>
      <c r="R81" s="21"/>
    </row>
    <row r="82" spans="2:18" ht="5.45" customHeight="1" thickBot="1" x14ac:dyDescent="0.3">
      <c r="B82" s="32"/>
      <c r="R82" s="21"/>
    </row>
    <row r="83" spans="2:18" ht="16.5" thickBot="1" x14ac:dyDescent="0.3">
      <c r="B83" s="32" t="s">
        <v>11</v>
      </c>
      <c r="K83" s="36"/>
      <c r="L83" s="37"/>
      <c r="M83" s="37"/>
      <c r="N83" s="37"/>
      <c r="O83" s="37"/>
      <c r="P83" s="38"/>
      <c r="R83" s="21"/>
    </row>
    <row r="84" spans="2:18" ht="5.45" customHeight="1" thickBot="1" x14ac:dyDescent="0.3">
      <c r="B84" s="32"/>
      <c r="R84" s="21"/>
    </row>
    <row r="85" spans="2:18" ht="16.5" thickBot="1" x14ac:dyDescent="0.3">
      <c r="B85" s="32" t="s">
        <v>82</v>
      </c>
      <c r="K85" s="36"/>
      <c r="L85" s="37"/>
      <c r="M85" s="37"/>
      <c r="N85" s="37"/>
      <c r="O85" s="37"/>
      <c r="P85" s="38"/>
      <c r="R85" s="21"/>
    </row>
    <row r="86" spans="2:18" ht="5.45" customHeight="1" thickBot="1" x14ac:dyDescent="0.3">
      <c r="B86" s="32"/>
      <c r="R86" s="21"/>
    </row>
    <row r="87" spans="2:18" ht="16.5" thickBot="1" x14ac:dyDescent="0.3">
      <c r="B87" s="32" t="s">
        <v>12</v>
      </c>
      <c r="K87" s="36"/>
      <c r="L87" s="37"/>
      <c r="M87" s="37"/>
      <c r="N87" s="37"/>
      <c r="O87" s="37"/>
      <c r="P87" s="38"/>
      <c r="R87" s="21"/>
    </row>
    <row r="88" spans="2:18" ht="5.45" customHeight="1" thickBot="1" x14ac:dyDescent="0.3">
      <c r="B88" s="32"/>
      <c r="R88" s="21"/>
    </row>
    <row r="89" spans="2:18" ht="16.5" thickBot="1" x14ac:dyDescent="0.3">
      <c r="B89" s="32" t="s">
        <v>13</v>
      </c>
      <c r="K89" s="36"/>
      <c r="L89" s="37"/>
      <c r="M89" s="37"/>
      <c r="N89" s="37"/>
      <c r="O89" s="37"/>
      <c r="P89" s="38"/>
      <c r="R89" s="21"/>
    </row>
    <row r="90" spans="2:18" ht="5.45" customHeight="1" thickBot="1" x14ac:dyDescent="0.3">
      <c r="B90" s="32"/>
      <c r="R90" s="21"/>
    </row>
    <row r="91" spans="2:18" ht="16.5" thickBot="1" x14ac:dyDescent="0.3">
      <c r="B91" s="32" t="s">
        <v>159</v>
      </c>
      <c r="L91" s="36"/>
      <c r="M91" s="37"/>
      <c r="N91" s="37"/>
      <c r="O91" s="37"/>
      <c r="P91" s="37"/>
      <c r="Q91" s="38"/>
      <c r="R91" s="21"/>
    </row>
    <row r="92" spans="2:18" ht="5.45" customHeight="1" thickBot="1" x14ac:dyDescent="0.3">
      <c r="B92" s="32"/>
      <c r="R92" s="21"/>
    </row>
    <row r="93" spans="2:18" ht="16.5" thickBot="1" x14ac:dyDescent="0.3">
      <c r="B93" s="32" t="s">
        <v>160</v>
      </c>
      <c r="L93" s="36"/>
      <c r="M93" s="37"/>
      <c r="N93" s="37"/>
      <c r="O93" s="37"/>
      <c r="P93" s="37"/>
      <c r="Q93" s="38"/>
      <c r="R93" s="21"/>
    </row>
    <row r="94" spans="2:18" ht="5.45" customHeight="1" thickBot="1" x14ac:dyDescent="0.3">
      <c r="B94" s="32"/>
      <c r="R94" s="21"/>
    </row>
    <row r="95" spans="2:18" ht="16.5" thickBot="1" x14ac:dyDescent="0.3">
      <c r="B95" s="32" t="s">
        <v>161</v>
      </c>
      <c r="L95" s="36"/>
      <c r="M95" s="37"/>
      <c r="N95" s="37"/>
      <c r="O95" s="37"/>
      <c r="P95" s="37"/>
      <c r="Q95" s="38"/>
      <c r="R95" s="21"/>
    </row>
    <row r="96" spans="2:18" ht="5.45" customHeight="1" thickBot="1" x14ac:dyDescent="0.3">
      <c r="B96" s="28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30"/>
    </row>
    <row r="98" spans="2:18" ht="15.75" thickBot="1" x14ac:dyDescent="0.3"/>
    <row r="99" spans="2:18" x14ac:dyDescent="0.25">
      <c r="B99" s="150" t="s">
        <v>162</v>
      </c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1"/>
      <c r="Q99" s="151"/>
      <c r="R99" s="152"/>
    </row>
    <row r="100" spans="2:18" x14ac:dyDescent="0.25"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4"/>
      <c r="Q100" s="154"/>
      <c r="R100" s="155"/>
    </row>
    <row r="101" spans="2:18" x14ac:dyDescent="0.25">
      <c r="B101" s="20"/>
      <c r="R101" s="21"/>
    </row>
    <row r="102" spans="2:18" x14ac:dyDescent="0.25">
      <c r="B102" s="20"/>
      <c r="C102" s="23" t="s">
        <v>119</v>
      </c>
      <c r="D102" s="23" t="s">
        <v>120</v>
      </c>
      <c r="E102" s="23" t="s">
        <v>121</v>
      </c>
      <c r="F102" s="23" t="s">
        <v>122</v>
      </c>
      <c r="G102" s="23" t="s">
        <v>123</v>
      </c>
      <c r="H102" s="23" t="s">
        <v>124</v>
      </c>
      <c r="I102" s="23" t="s">
        <v>125</v>
      </c>
      <c r="J102" s="23" t="s">
        <v>126</v>
      </c>
      <c r="K102" s="23" t="s">
        <v>127</v>
      </c>
      <c r="L102" s="23" t="s">
        <v>128</v>
      </c>
      <c r="M102" s="23" t="s">
        <v>129</v>
      </c>
      <c r="N102" s="23" t="s">
        <v>130</v>
      </c>
      <c r="O102" s="23" t="s">
        <v>119</v>
      </c>
      <c r="P102" s="23" t="s">
        <v>120</v>
      </c>
      <c r="Q102" s="23" t="s">
        <v>121</v>
      </c>
      <c r="R102" s="24" t="s">
        <v>122</v>
      </c>
    </row>
    <row r="103" spans="2:18" ht="16.5" thickBot="1" x14ac:dyDescent="0.3">
      <c r="B103" s="32" t="s">
        <v>131</v>
      </c>
      <c r="R103" s="21"/>
    </row>
    <row r="104" spans="2:18" ht="16.5" thickBot="1" x14ac:dyDescent="0.3">
      <c r="B104" s="32" t="s">
        <v>163</v>
      </c>
      <c r="D104" s="39"/>
      <c r="E104" s="40"/>
      <c r="F104" s="40"/>
      <c r="G104" s="40"/>
      <c r="H104" s="40"/>
      <c r="I104" s="41"/>
      <c r="R104" s="21"/>
    </row>
    <row r="105" spans="2:18" ht="5.45" customHeight="1" thickBot="1" x14ac:dyDescent="0.3">
      <c r="B105" s="32"/>
      <c r="R105" s="21"/>
    </row>
    <row r="106" spans="2:18" ht="16.5" thickBot="1" x14ac:dyDescent="0.3">
      <c r="B106" s="32" t="s">
        <v>164</v>
      </c>
      <c r="E106" s="39"/>
      <c r="F106" s="40"/>
      <c r="G106" s="40"/>
      <c r="H106" s="40"/>
      <c r="I106" s="40"/>
      <c r="J106" s="41"/>
      <c r="R106" s="21"/>
    </row>
    <row r="107" spans="2:18" ht="5.45" customHeight="1" thickBot="1" x14ac:dyDescent="0.3">
      <c r="B107" s="32"/>
      <c r="R107" s="21"/>
    </row>
    <row r="108" spans="2:18" ht="16.5" thickBot="1" x14ac:dyDescent="0.3">
      <c r="B108" s="32" t="s">
        <v>165</v>
      </c>
      <c r="E108" s="39"/>
      <c r="F108" s="40"/>
      <c r="G108" s="40"/>
      <c r="H108" s="40"/>
      <c r="I108" s="40"/>
      <c r="J108" s="41"/>
      <c r="R108" s="21"/>
    </row>
    <row r="109" spans="2:18" ht="5.45" customHeight="1" thickBot="1" x14ac:dyDescent="0.3">
      <c r="B109" s="32"/>
      <c r="R109" s="21"/>
    </row>
    <row r="110" spans="2:18" ht="16.5" thickBot="1" x14ac:dyDescent="0.3">
      <c r="B110" s="32" t="s">
        <v>166</v>
      </c>
      <c r="E110" s="39"/>
      <c r="F110" s="40"/>
      <c r="G110" s="40"/>
      <c r="H110" s="40"/>
      <c r="I110" s="40"/>
      <c r="J110" s="41"/>
      <c r="R110" s="21"/>
    </row>
    <row r="111" spans="2:18" ht="5.45" customHeight="1" thickBot="1" x14ac:dyDescent="0.3">
      <c r="B111" s="32"/>
      <c r="R111" s="21"/>
    </row>
    <row r="112" spans="2:18" ht="16.5" thickBot="1" x14ac:dyDescent="0.3">
      <c r="B112" s="32" t="s">
        <v>104</v>
      </c>
      <c r="E112" s="39"/>
      <c r="F112" s="40"/>
      <c r="G112" s="40"/>
      <c r="H112" s="40"/>
      <c r="I112" s="40"/>
      <c r="J112" s="41"/>
      <c r="R112" s="21"/>
    </row>
    <row r="113" spans="2:18" ht="5.45" customHeight="1" thickBot="1" x14ac:dyDescent="0.3">
      <c r="B113" s="32"/>
      <c r="R113" s="21"/>
    </row>
    <row r="114" spans="2:18" ht="16.5" thickBot="1" x14ac:dyDescent="0.3">
      <c r="B114" s="32" t="s">
        <v>95</v>
      </c>
      <c r="I114" s="39"/>
      <c r="J114" s="40"/>
      <c r="K114" s="40"/>
      <c r="L114" s="40"/>
      <c r="M114" s="40"/>
      <c r="N114" s="41"/>
      <c r="R114" s="21"/>
    </row>
    <row r="115" spans="2:18" ht="5.45" customHeight="1" thickBot="1" x14ac:dyDescent="0.3">
      <c r="B115" s="32"/>
      <c r="R115" s="21"/>
    </row>
    <row r="116" spans="2:18" ht="16.5" thickBot="1" x14ac:dyDescent="0.3">
      <c r="B116" s="32" t="s">
        <v>167</v>
      </c>
      <c r="K116" s="39"/>
      <c r="L116" s="40"/>
      <c r="M116" s="40"/>
      <c r="N116" s="40"/>
      <c r="O116" s="40"/>
      <c r="P116" s="41"/>
      <c r="R116" s="21"/>
    </row>
    <row r="117" spans="2:18" ht="5.45" customHeight="1" thickBot="1" x14ac:dyDescent="0.3">
      <c r="B117" s="32"/>
      <c r="R117" s="21"/>
    </row>
    <row r="118" spans="2:18" ht="16.5" thickBot="1" x14ac:dyDescent="0.3">
      <c r="B118" s="32" t="s">
        <v>168</v>
      </c>
      <c r="K118" s="39"/>
      <c r="L118" s="40"/>
      <c r="M118" s="40"/>
      <c r="N118" s="40"/>
      <c r="O118" s="40"/>
      <c r="P118" s="41"/>
      <c r="R118" s="21"/>
    </row>
    <row r="119" spans="2:18" ht="5.45" customHeight="1" thickBot="1" x14ac:dyDescent="0.3">
      <c r="B119" s="32"/>
      <c r="R119" s="21"/>
    </row>
    <row r="120" spans="2:18" ht="16.5" thickBot="1" x14ac:dyDescent="0.3">
      <c r="B120" s="32" t="s">
        <v>169</v>
      </c>
      <c r="K120" s="39"/>
      <c r="L120" s="40"/>
      <c r="M120" s="40"/>
      <c r="N120" s="40"/>
      <c r="O120" s="40"/>
      <c r="P120" s="41"/>
      <c r="R120" s="21"/>
    </row>
    <row r="121" spans="2:18" ht="5.45" customHeight="1" thickBot="1" x14ac:dyDescent="0.3">
      <c r="B121" s="28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30"/>
    </row>
    <row r="127" spans="2:18" ht="27" x14ac:dyDescent="0.35">
      <c r="B127" s="156" t="s">
        <v>170</v>
      </c>
      <c r="C127" s="156"/>
      <c r="D127" s="156"/>
      <c r="E127" s="156"/>
      <c r="F127" s="156"/>
    </row>
    <row r="128" spans="2:18" ht="15.75" thickBot="1" x14ac:dyDescent="0.3"/>
    <row r="129" spans="1:54" x14ac:dyDescent="0.25">
      <c r="A129" s="20"/>
      <c r="B129" s="157"/>
      <c r="C129" s="159">
        <v>2025</v>
      </c>
      <c r="D129" s="159"/>
      <c r="E129" s="159"/>
      <c r="F129" s="159"/>
      <c r="G129" s="159"/>
      <c r="H129" s="159"/>
      <c r="I129" s="159"/>
      <c r="J129" s="159"/>
      <c r="K129" s="159"/>
      <c r="L129" s="159"/>
      <c r="M129" s="159"/>
      <c r="N129" s="159"/>
      <c r="O129" s="159"/>
      <c r="P129" s="159"/>
      <c r="Q129" s="161">
        <v>2026</v>
      </c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44">
        <v>2027</v>
      </c>
      <c r="AD129" s="144"/>
      <c r="AE129" s="144"/>
      <c r="AF129" s="144"/>
      <c r="AG129" s="144"/>
      <c r="AH129" s="144"/>
      <c r="AI129" s="144"/>
      <c r="AJ129" s="144"/>
      <c r="AK129" s="144"/>
      <c r="AL129" s="144"/>
      <c r="AM129" s="144"/>
      <c r="AN129" s="144"/>
      <c r="AO129" s="146">
        <v>2028</v>
      </c>
      <c r="AP129" s="146"/>
      <c r="AQ129" s="146"/>
      <c r="AR129" s="146"/>
      <c r="AS129" s="146"/>
      <c r="AT129" s="146"/>
      <c r="AU129" s="146"/>
      <c r="AV129" s="146"/>
      <c r="AW129" s="146"/>
      <c r="AX129" s="146"/>
      <c r="AY129" s="146"/>
      <c r="AZ129" s="146"/>
      <c r="BA129" s="146"/>
      <c r="BB129" s="147"/>
    </row>
    <row r="130" spans="1:54" x14ac:dyDescent="0.25">
      <c r="A130" s="20"/>
      <c r="B130" s="158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2"/>
      <c r="R130" s="162"/>
      <c r="S130" s="162"/>
      <c r="T130" s="162"/>
      <c r="U130" s="162"/>
      <c r="V130" s="162"/>
      <c r="W130" s="162"/>
      <c r="X130" s="162"/>
      <c r="Y130" s="162"/>
      <c r="Z130" s="162"/>
      <c r="AA130" s="162"/>
      <c r="AB130" s="162"/>
      <c r="AC130" s="145"/>
      <c r="AD130" s="145"/>
      <c r="AE130" s="145"/>
      <c r="AF130" s="145"/>
      <c r="AG130" s="145"/>
      <c r="AH130" s="145"/>
      <c r="AI130" s="145"/>
      <c r="AJ130" s="145"/>
      <c r="AK130" s="145"/>
      <c r="AL130" s="145"/>
      <c r="AM130" s="145"/>
      <c r="AN130" s="145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9"/>
    </row>
    <row r="131" spans="1:54" x14ac:dyDescent="0.25">
      <c r="A131" s="20"/>
      <c r="B131" s="20"/>
      <c r="C131" s="23" t="s">
        <v>119</v>
      </c>
      <c r="D131" s="23" t="s">
        <v>120</v>
      </c>
      <c r="E131" s="23" t="s">
        <v>121</v>
      </c>
      <c r="F131" s="23" t="s">
        <v>122</v>
      </c>
      <c r="G131" s="23" t="s">
        <v>123</v>
      </c>
      <c r="H131" s="23" t="s">
        <v>124</v>
      </c>
      <c r="I131" s="23" t="s">
        <v>125</v>
      </c>
      <c r="J131" s="23" t="s">
        <v>126</v>
      </c>
      <c r="K131" s="23" t="s">
        <v>127</v>
      </c>
      <c r="L131" s="23" t="s">
        <v>128</v>
      </c>
      <c r="M131" s="23" t="s">
        <v>129</v>
      </c>
      <c r="N131" s="23" t="s">
        <v>130</v>
      </c>
      <c r="O131" s="23" t="s">
        <v>119</v>
      </c>
      <c r="P131" s="42" t="s">
        <v>120</v>
      </c>
      <c r="Q131" s="23" t="s">
        <v>121</v>
      </c>
      <c r="R131" s="24" t="s">
        <v>122</v>
      </c>
      <c r="S131" s="23" t="s">
        <v>123</v>
      </c>
      <c r="T131" s="23" t="s">
        <v>124</v>
      </c>
      <c r="U131" s="23" t="s">
        <v>125</v>
      </c>
      <c r="V131" s="23" t="s">
        <v>126</v>
      </c>
      <c r="W131" s="23" t="s">
        <v>127</v>
      </c>
      <c r="X131" s="23" t="s">
        <v>128</v>
      </c>
      <c r="Y131" s="23" t="s">
        <v>129</v>
      </c>
      <c r="Z131" s="23" t="s">
        <v>130</v>
      </c>
      <c r="AA131" s="23" t="s">
        <v>119</v>
      </c>
      <c r="AB131" s="23" t="s">
        <v>120</v>
      </c>
      <c r="AC131" s="23" t="s">
        <v>121</v>
      </c>
      <c r="AD131" s="24" t="s">
        <v>122</v>
      </c>
      <c r="AE131" s="23" t="s">
        <v>123</v>
      </c>
      <c r="AF131" s="23" t="s">
        <v>124</v>
      </c>
      <c r="AG131" s="23" t="s">
        <v>125</v>
      </c>
      <c r="AH131" s="23" t="s">
        <v>126</v>
      </c>
      <c r="AI131" s="23" t="s">
        <v>127</v>
      </c>
      <c r="AJ131" s="23" t="s">
        <v>128</v>
      </c>
      <c r="AK131" s="23" t="s">
        <v>129</v>
      </c>
      <c r="AL131" s="23" t="s">
        <v>130</v>
      </c>
      <c r="AM131" s="23" t="s">
        <v>119</v>
      </c>
      <c r="AN131" s="23" t="s">
        <v>120</v>
      </c>
      <c r="AO131" s="23" t="s">
        <v>121</v>
      </c>
      <c r="AP131" s="24" t="s">
        <v>122</v>
      </c>
      <c r="AQ131" s="23" t="s">
        <v>123</v>
      </c>
      <c r="AR131" s="23" t="s">
        <v>124</v>
      </c>
      <c r="AS131" s="23" t="s">
        <v>125</v>
      </c>
      <c r="AT131" s="23" t="s">
        <v>126</v>
      </c>
      <c r="AU131" s="23" t="s">
        <v>127</v>
      </c>
      <c r="AV131" s="23" t="s">
        <v>128</v>
      </c>
      <c r="AW131" s="23" t="s">
        <v>129</v>
      </c>
      <c r="AX131" s="23" t="s">
        <v>130</v>
      </c>
      <c r="AY131" s="23" t="s">
        <v>119</v>
      </c>
      <c r="AZ131" s="23" t="s">
        <v>120</v>
      </c>
      <c r="BA131" s="23" t="s">
        <v>121</v>
      </c>
      <c r="BB131" s="24" t="s">
        <v>122</v>
      </c>
    </row>
    <row r="132" spans="1:54" ht="16.5" thickBot="1" x14ac:dyDescent="0.3">
      <c r="A132" s="20"/>
      <c r="B132" s="32" t="s">
        <v>131</v>
      </c>
      <c r="BB132" s="21"/>
    </row>
    <row r="133" spans="1:54" ht="15.75" thickBot="1" x14ac:dyDescent="0.3">
      <c r="A133" s="20"/>
      <c r="B133" s="22" t="s">
        <v>107</v>
      </c>
      <c r="C133" s="25"/>
      <c r="D133" s="26"/>
      <c r="E133" s="26"/>
      <c r="F133" s="26"/>
      <c r="G133" s="26"/>
      <c r="H133" s="27"/>
      <c r="BB133" s="21"/>
    </row>
    <row r="134" spans="1:54" ht="5.45" customHeight="1" thickBot="1" x14ac:dyDescent="0.3">
      <c r="A134" s="20"/>
      <c r="B134" s="22"/>
      <c r="BB134" s="21"/>
    </row>
    <row r="135" spans="1:54" ht="15.75" thickBot="1" x14ac:dyDescent="0.3">
      <c r="A135" s="20"/>
      <c r="B135" s="22" t="s">
        <v>132</v>
      </c>
      <c r="E135" s="25"/>
      <c r="F135" s="26"/>
      <c r="G135" s="26"/>
      <c r="H135" s="26"/>
      <c r="I135" s="26"/>
      <c r="J135" s="27"/>
      <c r="BB135" s="21"/>
    </row>
    <row r="136" spans="1:54" ht="5.45" customHeight="1" thickBot="1" x14ac:dyDescent="0.3">
      <c r="A136" s="20"/>
      <c r="B136" s="22"/>
      <c r="BB136" s="21"/>
    </row>
    <row r="137" spans="1:54" ht="15.75" thickBot="1" x14ac:dyDescent="0.3">
      <c r="A137" s="20"/>
      <c r="B137" s="22" t="s">
        <v>133</v>
      </c>
      <c r="E137" s="25"/>
      <c r="F137" s="26"/>
      <c r="G137" s="26"/>
      <c r="H137" s="26"/>
      <c r="I137" s="26"/>
      <c r="J137" s="27"/>
      <c r="BB137" s="21"/>
    </row>
    <row r="138" spans="1:54" ht="5.45" customHeight="1" thickBot="1" x14ac:dyDescent="0.3">
      <c r="A138" s="20"/>
      <c r="B138" s="22"/>
      <c r="BB138" s="21"/>
    </row>
    <row r="139" spans="1:54" ht="15.75" thickBot="1" x14ac:dyDescent="0.3">
      <c r="A139" s="20"/>
      <c r="B139" s="22" t="s">
        <v>134</v>
      </c>
      <c r="F139" s="25"/>
      <c r="G139" s="26"/>
      <c r="H139" s="26"/>
      <c r="I139" s="26"/>
      <c r="J139" s="26"/>
      <c r="K139" s="27"/>
      <c r="BB139" s="21"/>
    </row>
    <row r="140" spans="1:54" ht="5.45" customHeight="1" thickBot="1" x14ac:dyDescent="0.3">
      <c r="A140" s="20"/>
      <c r="B140" s="22"/>
      <c r="BB140" s="21"/>
    </row>
    <row r="141" spans="1:54" ht="15.75" thickBot="1" x14ac:dyDescent="0.3">
      <c r="A141" s="20"/>
      <c r="B141" s="22" t="s">
        <v>135</v>
      </c>
      <c r="G141" s="25"/>
      <c r="H141" s="26"/>
      <c r="I141" s="26"/>
      <c r="J141" s="26"/>
      <c r="K141" s="26"/>
      <c r="L141" s="27"/>
      <c r="BB141" s="21"/>
    </row>
    <row r="142" spans="1:54" ht="5.45" customHeight="1" thickBot="1" x14ac:dyDescent="0.3">
      <c r="A142" s="20"/>
      <c r="B142" s="22"/>
      <c r="BB142" s="21"/>
    </row>
    <row r="143" spans="1:54" ht="15.75" thickBot="1" x14ac:dyDescent="0.3">
      <c r="A143" s="20"/>
      <c r="B143" s="22" t="s">
        <v>136</v>
      </c>
      <c r="G143" s="25"/>
      <c r="H143" s="26"/>
      <c r="I143" s="26"/>
      <c r="J143" s="26"/>
      <c r="K143" s="26"/>
      <c r="L143" s="27"/>
      <c r="BB143" s="21"/>
    </row>
    <row r="144" spans="1:54" ht="5.45" customHeight="1" thickBot="1" x14ac:dyDescent="0.3">
      <c r="A144" s="20"/>
      <c r="B144" s="22"/>
      <c r="BB144" s="21"/>
    </row>
    <row r="145" spans="1:54" ht="15.75" thickBot="1" x14ac:dyDescent="0.3">
      <c r="A145" s="20"/>
      <c r="B145" s="22" t="s">
        <v>137</v>
      </c>
      <c r="H145" s="25"/>
      <c r="I145" s="26"/>
      <c r="J145" s="26"/>
      <c r="K145" s="26"/>
      <c r="L145" s="26"/>
      <c r="M145" s="27"/>
      <c r="BB145" s="21"/>
    </row>
    <row r="146" spans="1:54" ht="5.45" customHeight="1" thickBot="1" x14ac:dyDescent="0.3">
      <c r="A146" s="20"/>
      <c r="B146" s="22"/>
      <c r="BB146" s="21"/>
    </row>
    <row r="147" spans="1:54" ht="15.75" thickBot="1" x14ac:dyDescent="0.3">
      <c r="A147" s="20"/>
      <c r="B147" s="22" t="s">
        <v>138</v>
      </c>
      <c r="H147" s="25"/>
      <c r="I147" s="26"/>
      <c r="J147" s="26"/>
      <c r="K147" s="26"/>
      <c r="L147" s="26"/>
      <c r="M147" s="27"/>
      <c r="BB147" s="21"/>
    </row>
    <row r="148" spans="1:54" ht="5.45" customHeight="1" thickBot="1" x14ac:dyDescent="0.3">
      <c r="A148" s="20"/>
      <c r="B148" s="22"/>
      <c r="BB148" s="21"/>
    </row>
    <row r="149" spans="1:54" ht="15.75" thickBot="1" x14ac:dyDescent="0.3">
      <c r="A149" s="20"/>
      <c r="B149" s="22" t="s">
        <v>139</v>
      </c>
      <c r="K149" s="25"/>
      <c r="L149" s="26"/>
      <c r="M149" s="26"/>
      <c r="N149" s="26"/>
      <c r="O149" s="26"/>
      <c r="P149" s="27"/>
      <c r="BB149" s="21"/>
    </row>
    <row r="150" spans="1:54" ht="5.45" customHeight="1" thickBot="1" x14ac:dyDescent="0.3">
      <c r="A150" s="20"/>
      <c r="B150" s="22"/>
      <c r="BB150" s="21"/>
    </row>
    <row r="151" spans="1:54" ht="15.75" thickBot="1" x14ac:dyDescent="0.3">
      <c r="A151" s="20"/>
      <c r="B151" s="22" t="s">
        <v>140</v>
      </c>
      <c r="K151" s="25"/>
      <c r="L151" s="26"/>
      <c r="M151" s="26"/>
      <c r="N151" s="26"/>
      <c r="O151" s="26"/>
      <c r="P151" s="27"/>
      <c r="BB151" s="21"/>
    </row>
    <row r="152" spans="1:54" ht="5.45" customHeight="1" thickBot="1" x14ac:dyDescent="0.3">
      <c r="A152" s="20"/>
      <c r="B152" s="22"/>
      <c r="BB152" s="21"/>
    </row>
    <row r="153" spans="1:54" ht="15.75" thickBot="1" x14ac:dyDescent="0.3">
      <c r="A153" s="20"/>
      <c r="B153" s="22" t="s">
        <v>141</v>
      </c>
      <c r="K153" s="25"/>
      <c r="L153" s="26"/>
      <c r="M153" s="26"/>
      <c r="N153" s="26"/>
      <c r="O153" s="26"/>
      <c r="P153" s="27"/>
      <c r="BB153" s="21"/>
    </row>
    <row r="154" spans="1:54" ht="5.45" customHeight="1" thickBot="1" x14ac:dyDescent="0.3">
      <c r="A154" s="20"/>
      <c r="B154" s="22"/>
      <c r="BB154" s="21"/>
    </row>
    <row r="155" spans="1:54" ht="15.75" thickBot="1" x14ac:dyDescent="0.3">
      <c r="A155" s="20"/>
      <c r="B155" s="22" t="s">
        <v>142</v>
      </c>
      <c r="M155" s="25"/>
      <c r="N155" s="26"/>
      <c r="O155" s="26"/>
      <c r="P155" s="26"/>
      <c r="Q155" s="26"/>
      <c r="R155" s="27"/>
      <c r="BB155" s="21"/>
    </row>
    <row r="156" spans="1:54" ht="5.45" customHeight="1" thickBot="1" x14ac:dyDescent="0.3">
      <c r="A156" s="20"/>
      <c r="B156" s="20"/>
      <c r="BB156" s="21"/>
    </row>
    <row r="157" spans="1:54" ht="16.5" thickBot="1" x14ac:dyDescent="0.3">
      <c r="A157" s="20"/>
      <c r="B157" s="32" t="s">
        <v>144</v>
      </c>
      <c r="Q157" s="33"/>
      <c r="R157" s="34"/>
      <c r="S157" s="34"/>
      <c r="T157" s="34"/>
      <c r="U157" s="34"/>
      <c r="V157" s="35"/>
      <c r="AA157" t="s">
        <v>145</v>
      </c>
      <c r="BB157" s="21"/>
    </row>
    <row r="158" spans="1:54" ht="5.45" customHeight="1" thickBot="1" x14ac:dyDescent="0.3">
      <c r="A158" s="20"/>
      <c r="B158" s="32"/>
      <c r="BB158" s="21"/>
    </row>
    <row r="159" spans="1:54" ht="16.5" thickBot="1" x14ac:dyDescent="0.3">
      <c r="A159" s="20"/>
      <c r="B159" s="32" t="s">
        <v>146</v>
      </c>
      <c r="Q159" s="33"/>
      <c r="R159" s="34"/>
      <c r="S159" s="34"/>
      <c r="T159" s="34"/>
      <c r="U159" s="34"/>
      <c r="V159" s="35"/>
      <c r="BB159" s="21"/>
    </row>
    <row r="160" spans="1:54" ht="5.45" customHeight="1" thickBot="1" x14ac:dyDescent="0.3">
      <c r="A160" s="20"/>
      <c r="B160" s="32"/>
      <c r="BB160" s="21"/>
    </row>
    <row r="161" spans="1:54" ht="16.5" thickBot="1" x14ac:dyDescent="0.3">
      <c r="A161" s="20"/>
      <c r="B161" s="32" t="s">
        <v>147</v>
      </c>
      <c r="R161" s="33"/>
      <c r="S161" s="34"/>
      <c r="T161" s="34"/>
      <c r="U161" s="34"/>
      <c r="V161" s="34"/>
      <c r="W161" s="35"/>
      <c r="BB161" s="21"/>
    </row>
    <row r="162" spans="1:54" ht="5.45" customHeight="1" thickBot="1" x14ac:dyDescent="0.3">
      <c r="A162" s="20"/>
      <c r="B162" s="32"/>
      <c r="BB162" s="21"/>
    </row>
    <row r="163" spans="1:54" ht="16.5" thickBot="1" x14ac:dyDescent="0.3">
      <c r="A163" s="20"/>
      <c r="B163" s="32" t="s">
        <v>148</v>
      </c>
      <c r="T163" s="33"/>
      <c r="U163" s="34"/>
      <c r="V163" s="34"/>
      <c r="W163" s="34"/>
      <c r="X163" s="34"/>
      <c r="Y163" s="35"/>
      <c r="BB163" s="21"/>
    </row>
    <row r="164" spans="1:54" ht="5.45" customHeight="1" thickBot="1" x14ac:dyDescent="0.3">
      <c r="A164" s="20"/>
      <c r="B164" s="32"/>
      <c r="BB164" s="21"/>
    </row>
    <row r="165" spans="1:54" ht="16.5" thickBot="1" x14ac:dyDescent="0.3">
      <c r="A165" s="20"/>
      <c r="B165" s="32" t="s">
        <v>149</v>
      </c>
      <c r="U165" s="33"/>
      <c r="V165" s="34"/>
      <c r="W165" s="34"/>
      <c r="X165" s="34"/>
      <c r="Y165" s="34"/>
      <c r="Z165" s="35"/>
      <c r="BB165" s="21"/>
    </row>
    <row r="166" spans="1:54" ht="5.45" customHeight="1" thickBot="1" x14ac:dyDescent="0.3">
      <c r="A166" s="20"/>
      <c r="B166" s="20"/>
      <c r="BB166" s="21"/>
    </row>
    <row r="167" spans="1:54" ht="16.5" thickBot="1" x14ac:dyDescent="0.3">
      <c r="A167" s="20"/>
      <c r="B167" s="32" t="s">
        <v>150</v>
      </c>
      <c r="V167" s="33"/>
      <c r="W167" s="34"/>
      <c r="X167" s="34"/>
      <c r="Y167" s="34"/>
      <c r="Z167" s="34"/>
      <c r="AA167" s="35"/>
      <c r="BB167" s="21"/>
    </row>
    <row r="168" spans="1:54" ht="5.45" customHeight="1" thickBot="1" x14ac:dyDescent="0.3">
      <c r="A168" s="20"/>
      <c r="B168" s="20"/>
      <c r="BB168" s="21"/>
    </row>
    <row r="169" spans="1:54" ht="16.5" thickBot="1" x14ac:dyDescent="0.3">
      <c r="A169" s="20"/>
      <c r="B169" s="32" t="s">
        <v>152</v>
      </c>
      <c r="AC169" s="36"/>
      <c r="AD169" s="37"/>
      <c r="AE169" s="37"/>
      <c r="AF169" s="37"/>
      <c r="AG169" s="37"/>
      <c r="AH169" s="38"/>
      <c r="BB169" s="21"/>
    </row>
    <row r="170" spans="1:54" ht="5.45" customHeight="1" thickBot="1" x14ac:dyDescent="0.3">
      <c r="A170" s="20"/>
      <c r="B170" s="32"/>
      <c r="BB170" s="21"/>
    </row>
    <row r="171" spans="1:54" ht="16.5" thickBot="1" x14ac:dyDescent="0.3">
      <c r="A171" s="20"/>
      <c r="B171" s="32" t="s">
        <v>9</v>
      </c>
      <c r="AC171" s="36"/>
      <c r="AD171" s="37"/>
      <c r="AE171" s="37"/>
      <c r="AF171" s="37"/>
      <c r="AG171" s="37"/>
      <c r="AH171" s="38"/>
      <c r="BB171" s="21"/>
    </row>
    <row r="172" spans="1:54" ht="5.45" customHeight="1" thickBot="1" x14ac:dyDescent="0.3">
      <c r="A172" s="20"/>
      <c r="B172" s="32"/>
      <c r="BB172" s="21"/>
    </row>
    <row r="173" spans="1:54" ht="16.5" thickBot="1" x14ac:dyDescent="0.3">
      <c r="A173" s="20"/>
      <c r="B173" s="32" t="s">
        <v>10</v>
      </c>
      <c r="AC173" s="36"/>
      <c r="AD173" s="37"/>
      <c r="AE173" s="37"/>
      <c r="AF173" s="37"/>
      <c r="AG173" s="37"/>
      <c r="AH173" s="38"/>
      <c r="BB173" s="21"/>
    </row>
    <row r="174" spans="1:54" ht="5.45" customHeight="1" thickBot="1" x14ac:dyDescent="0.3">
      <c r="A174" s="20"/>
      <c r="B174" s="32"/>
      <c r="BB174" s="21"/>
    </row>
    <row r="175" spans="1:54" ht="16.5" thickBot="1" x14ac:dyDescent="0.3">
      <c r="A175" s="20"/>
      <c r="B175" s="32" t="s">
        <v>153</v>
      </c>
      <c r="AC175" s="36"/>
      <c r="AD175" s="37"/>
      <c r="AE175" s="37"/>
      <c r="AF175" s="37"/>
      <c r="AG175" s="37"/>
      <c r="AH175" s="38"/>
      <c r="BB175" s="21"/>
    </row>
    <row r="176" spans="1:54" ht="5.45" customHeight="1" thickBot="1" x14ac:dyDescent="0.3">
      <c r="A176" s="20"/>
      <c r="B176" s="32"/>
      <c r="BB176" s="21"/>
    </row>
    <row r="177" spans="1:54" ht="16.5" thickBot="1" x14ac:dyDescent="0.3">
      <c r="A177" s="20"/>
      <c r="B177" s="32" t="s">
        <v>154</v>
      </c>
      <c r="AF177" s="36"/>
      <c r="AG177" s="37"/>
      <c r="AH177" s="37"/>
      <c r="AI177" s="37"/>
      <c r="AJ177" s="37"/>
      <c r="AK177" s="38"/>
      <c r="BB177" s="21"/>
    </row>
    <row r="178" spans="1:54" ht="5.45" customHeight="1" thickBot="1" x14ac:dyDescent="0.3">
      <c r="A178" s="20"/>
      <c r="B178" s="32"/>
      <c r="BB178" s="21"/>
    </row>
    <row r="179" spans="1:54" ht="16.5" thickBot="1" x14ac:dyDescent="0.3">
      <c r="A179" s="20"/>
      <c r="B179" s="32" t="s">
        <v>155</v>
      </c>
      <c r="AF179" s="36"/>
      <c r="AG179" s="37"/>
      <c r="AH179" s="37"/>
      <c r="AI179" s="37"/>
      <c r="AJ179" s="37"/>
      <c r="AK179" s="38"/>
      <c r="BB179" s="21"/>
    </row>
    <row r="180" spans="1:54" ht="5.45" customHeight="1" thickBot="1" x14ac:dyDescent="0.3">
      <c r="A180" s="20"/>
      <c r="B180" s="32"/>
      <c r="BB180" s="21"/>
    </row>
    <row r="181" spans="1:54" ht="16.5" thickBot="1" x14ac:dyDescent="0.3">
      <c r="A181" s="20"/>
      <c r="B181" s="32" t="s">
        <v>7</v>
      </c>
      <c r="AG181" s="36"/>
      <c r="AH181" s="37"/>
      <c r="AI181" s="37"/>
      <c r="AJ181" s="37"/>
      <c r="AK181" s="37"/>
      <c r="AL181" s="38"/>
      <c r="BB181" s="21"/>
    </row>
    <row r="182" spans="1:54" ht="5.45" customHeight="1" thickBot="1" x14ac:dyDescent="0.3">
      <c r="A182" s="20"/>
      <c r="B182" s="32"/>
      <c r="BB182" s="21"/>
    </row>
    <row r="183" spans="1:54" ht="16.5" thickBot="1" x14ac:dyDescent="0.3">
      <c r="A183" s="20"/>
      <c r="B183" s="32" t="s">
        <v>156</v>
      </c>
      <c r="AG183" s="36"/>
      <c r="AH183" s="37"/>
      <c r="AI183" s="37"/>
      <c r="AJ183" s="37"/>
      <c r="AK183" s="37"/>
      <c r="AL183" s="38"/>
      <c r="BB183" s="21"/>
    </row>
    <row r="184" spans="1:54" ht="5.45" customHeight="1" thickBot="1" x14ac:dyDescent="0.3">
      <c r="A184" s="20"/>
      <c r="B184" s="32"/>
      <c r="BB184" s="21"/>
    </row>
    <row r="185" spans="1:54" ht="16.5" thickBot="1" x14ac:dyDescent="0.3">
      <c r="A185" s="20"/>
      <c r="B185" s="32" t="s">
        <v>15</v>
      </c>
      <c r="AG185" s="36"/>
      <c r="AH185" s="37"/>
      <c r="AI185" s="37"/>
      <c r="AJ185" s="37"/>
      <c r="AK185" s="37"/>
      <c r="AL185" s="38"/>
      <c r="BB185" s="21"/>
    </row>
    <row r="186" spans="1:54" ht="5.45" customHeight="1" thickBot="1" x14ac:dyDescent="0.3">
      <c r="A186" s="20"/>
      <c r="B186" s="32"/>
      <c r="BB186" s="21"/>
    </row>
    <row r="187" spans="1:54" ht="16.5" thickBot="1" x14ac:dyDescent="0.3">
      <c r="A187" s="20"/>
      <c r="B187" s="32" t="s">
        <v>157</v>
      </c>
      <c r="AH187" s="36"/>
      <c r="AI187" s="37"/>
      <c r="AJ187" s="37"/>
      <c r="AK187" s="37"/>
      <c r="AL187" s="37"/>
      <c r="AM187" s="38"/>
      <c r="BB187" s="21"/>
    </row>
    <row r="188" spans="1:54" ht="5.45" customHeight="1" thickBot="1" x14ac:dyDescent="0.3">
      <c r="A188" s="20"/>
      <c r="B188" s="32"/>
      <c r="BB188" s="21"/>
    </row>
    <row r="189" spans="1:54" ht="16.5" thickBot="1" x14ac:dyDescent="0.3">
      <c r="A189" s="20"/>
      <c r="B189" s="32" t="s">
        <v>158</v>
      </c>
      <c r="AI189" s="36"/>
      <c r="AJ189" s="37"/>
      <c r="AK189" s="37"/>
      <c r="AL189" s="37"/>
      <c r="AM189" s="37"/>
      <c r="AN189" s="38"/>
      <c r="BB189" s="21"/>
    </row>
    <row r="190" spans="1:54" ht="5.45" customHeight="1" thickBot="1" x14ac:dyDescent="0.3">
      <c r="A190" s="20"/>
      <c r="B190" s="32"/>
      <c r="BB190" s="21"/>
    </row>
    <row r="191" spans="1:54" ht="16.5" thickBot="1" x14ac:dyDescent="0.3">
      <c r="A191" s="20"/>
      <c r="B191" s="32" t="s">
        <v>11</v>
      </c>
      <c r="AI191" s="36"/>
      <c r="AJ191" s="37"/>
      <c r="AK191" s="37"/>
      <c r="AL191" s="37"/>
      <c r="AM191" s="37"/>
      <c r="AN191" s="38"/>
      <c r="BB191" s="21"/>
    </row>
    <row r="192" spans="1:54" ht="5.45" customHeight="1" thickBot="1" x14ac:dyDescent="0.3">
      <c r="A192" s="20"/>
      <c r="B192" s="32"/>
      <c r="BB192" s="21"/>
    </row>
    <row r="193" spans="1:54" ht="16.5" thickBot="1" x14ac:dyDescent="0.3">
      <c r="A193" s="20"/>
      <c r="B193" s="32" t="s">
        <v>82</v>
      </c>
      <c r="AI193" s="36"/>
      <c r="AJ193" s="37"/>
      <c r="AK193" s="37"/>
      <c r="AL193" s="37"/>
      <c r="AM193" s="37"/>
      <c r="AN193" s="38"/>
      <c r="BB193" s="21"/>
    </row>
    <row r="194" spans="1:54" ht="5.45" customHeight="1" thickBot="1" x14ac:dyDescent="0.3">
      <c r="A194" s="20"/>
      <c r="B194" s="32"/>
      <c r="BB194" s="21"/>
    </row>
    <row r="195" spans="1:54" ht="16.5" thickBot="1" x14ac:dyDescent="0.3">
      <c r="A195" s="20"/>
      <c r="B195" s="32" t="s">
        <v>12</v>
      </c>
      <c r="AI195" s="36"/>
      <c r="AJ195" s="37"/>
      <c r="AK195" s="37"/>
      <c r="AL195" s="37"/>
      <c r="AM195" s="37"/>
      <c r="AN195" s="38"/>
      <c r="BB195" s="21"/>
    </row>
    <row r="196" spans="1:54" ht="5.45" customHeight="1" thickBot="1" x14ac:dyDescent="0.3">
      <c r="A196" s="20"/>
      <c r="B196" s="32"/>
      <c r="BB196" s="21"/>
    </row>
    <row r="197" spans="1:54" ht="16.5" thickBot="1" x14ac:dyDescent="0.3">
      <c r="A197" s="20"/>
      <c r="B197" s="32" t="s">
        <v>13</v>
      </c>
      <c r="AI197" s="36"/>
      <c r="AJ197" s="37"/>
      <c r="AK197" s="37"/>
      <c r="AL197" s="37"/>
      <c r="AM197" s="37"/>
      <c r="AN197" s="38"/>
      <c r="BB197" s="21"/>
    </row>
    <row r="198" spans="1:54" ht="5.45" customHeight="1" thickBot="1" x14ac:dyDescent="0.3">
      <c r="A198" s="20"/>
      <c r="B198" s="32"/>
      <c r="BB198" s="21"/>
    </row>
    <row r="199" spans="1:54" ht="16.5" thickBot="1" x14ac:dyDescent="0.3">
      <c r="A199" s="20"/>
      <c r="B199" s="32" t="s">
        <v>159</v>
      </c>
      <c r="AJ199" s="36"/>
      <c r="AK199" s="37"/>
      <c r="AL199" s="37"/>
      <c r="AM199" s="37"/>
      <c r="AN199" s="37"/>
      <c r="AO199" s="38"/>
      <c r="BB199" s="21"/>
    </row>
    <row r="200" spans="1:54" ht="5.45" customHeight="1" thickBot="1" x14ac:dyDescent="0.3">
      <c r="A200" s="20"/>
      <c r="B200" s="32"/>
      <c r="BB200" s="21"/>
    </row>
    <row r="201" spans="1:54" ht="16.5" thickBot="1" x14ac:dyDescent="0.3">
      <c r="A201" s="20"/>
      <c r="B201" s="32" t="s">
        <v>160</v>
      </c>
      <c r="AJ201" s="36"/>
      <c r="AK201" s="37"/>
      <c r="AL201" s="37"/>
      <c r="AM201" s="37"/>
      <c r="AN201" s="37"/>
      <c r="AO201" s="38"/>
      <c r="BB201" s="21"/>
    </row>
    <row r="202" spans="1:54" ht="5.45" customHeight="1" thickBot="1" x14ac:dyDescent="0.3">
      <c r="A202" s="20"/>
      <c r="B202" s="32"/>
      <c r="BB202" s="21"/>
    </row>
    <row r="203" spans="1:54" ht="16.5" thickBot="1" x14ac:dyDescent="0.3">
      <c r="A203" s="20"/>
      <c r="B203" s="32" t="s">
        <v>161</v>
      </c>
      <c r="AJ203" s="36"/>
      <c r="AK203" s="37"/>
      <c r="AL203" s="37"/>
      <c r="AM203" s="37"/>
      <c r="AN203" s="37"/>
      <c r="AO203" s="38"/>
      <c r="BB203" s="21"/>
    </row>
    <row r="204" spans="1:54" ht="5.45" customHeight="1" thickBot="1" x14ac:dyDescent="0.3">
      <c r="A204" s="20"/>
      <c r="B204" s="20"/>
      <c r="BB204" s="21"/>
    </row>
    <row r="205" spans="1:54" ht="16.5" thickBot="1" x14ac:dyDescent="0.3">
      <c r="A205" s="20"/>
      <c r="B205" s="32" t="s">
        <v>163</v>
      </c>
      <c r="AN205" s="39"/>
      <c r="AO205" s="40"/>
      <c r="AP205" s="40"/>
      <c r="AQ205" s="40"/>
      <c r="AR205" s="40"/>
      <c r="AS205" s="41"/>
      <c r="BB205" s="21"/>
    </row>
    <row r="206" spans="1:54" ht="5.45" customHeight="1" thickBot="1" x14ac:dyDescent="0.3">
      <c r="A206" s="20"/>
      <c r="B206" s="32"/>
      <c r="BB206" s="21"/>
    </row>
    <row r="207" spans="1:54" ht="16.5" thickBot="1" x14ac:dyDescent="0.3">
      <c r="A207" s="20"/>
      <c r="B207" s="32" t="s">
        <v>164</v>
      </c>
      <c r="AO207" s="39"/>
      <c r="AP207" s="40"/>
      <c r="AQ207" s="40"/>
      <c r="AR207" s="40"/>
      <c r="AS207" s="40"/>
      <c r="AT207" s="41"/>
      <c r="BB207" s="21"/>
    </row>
    <row r="208" spans="1:54" ht="5.45" customHeight="1" thickBot="1" x14ac:dyDescent="0.3">
      <c r="A208" s="20"/>
      <c r="B208" s="32"/>
      <c r="BB208" s="21"/>
    </row>
    <row r="209" spans="1:54" ht="16.5" thickBot="1" x14ac:dyDescent="0.3">
      <c r="A209" s="20"/>
      <c r="B209" s="32" t="s">
        <v>165</v>
      </c>
      <c r="AO209" s="39"/>
      <c r="AP209" s="40"/>
      <c r="AQ209" s="40"/>
      <c r="AR209" s="40"/>
      <c r="AS209" s="40"/>
      <c r="AT209" s="41"/>
      <c r="BB209" s="21"/>
    </row>
    <row r="210" spans="1:54" ht="5.45" customHeight="1" thickBot="1" x14ac:dyDescent="0.3">
      <c r="A210" s="20"/>
      <c r="B210" s="32"/>
      <c r="BB210" s="21"/>
    </row>
    <row r="211" spans="1:54" ht="16.5" thickBot="1" x14ac:dyDescent="0.3">
      <c r="A211" s="20"/>
      <c r="B211" s="32" t="s">
        <v>166</v>
      </c>
      <c r="AO211" s="39"/>
      <c r="AP211" s="40"/>
      <c r="AQ211" s="40"/>
      <c r="AR211" s="40"/>
      <c r="AS211" s="40"/>
      <c r="AT211" s="41"/>
      <c r="BB211" s="21"/>
    </row>
    <row r="212" spans="1:54" ht="5.45" customHeight="1" thickBot="1" x14ac:dyDescent="0.3">
      <c r="A212" s="20"/>
      <c r="B212" s="32"/>
      <c r="BB212" s="21"/>
    </row>
    <row r="213" spans="1:54" ht="16.5" thickBot="1" x14ac:dyDescent="0.3">
      <c r="A213" s="20"/>
      <c r="B213" s="32" t="s">
        <v>104</v>
      </c>
      <c r="AO213" s="39"/>
      <c r="AP213" s="40"/>
      <c r="AQ213" s="40"/>
      <c r="AR213" s="40"/>
      <c r="AS213" s="40"/>
      <c r="AT213" s="41"/>
      <c r="BB213" s="21"/>
    </row>
    <row r="214" spans="1:54" ht="5.45" customHeight="1" thickBot="1" x14ac:dyDescent="0.3">
      <c r="A214" s="20"/>
      <c r="B214" s="32"/>
      <c r="BB214" s="21"/>
    </row>
    <row r="215" spans="1:54" ht="16.5" thickBot="1" x14ac:dyDescent="0.3">
      <c r="A215" s="20"/>
      <c r="B215" s="32" t="s">
        <v>95</v>
      </c>
      <c r="AS215" s="39"/>
      <c r="AT215" s="40"/>
      <c r="AU215" s="40"/>
      <c r="AV215" s="40"/>
      <c r="AW215" s="40"/>
      <c r="AX215" s="41"/>
      <c r="BB215" s="21"/>
    </row>
    <row r="216" spans="1:54" ht="5.45" customHeight="1" thickBot="1" x14ac:dyDescent="0.3">
      <c r="A216" s="20"/>
      <c r="B216" s="32"/>
      <c r="BB216" s="21"/>
    </row>
    <row r="217" spans="1:54" ht="16.5" thickBot="1" x14ac:dyDescent="0.3">
      <c r="A217" s="20"/>
      <c r="B217" s="32" t="s">
        <v>167</v>
      </c>
      <c r="AU217" s="39"/>
      <c r="AV217" s="40"/>
      <c r="AW217" s="40"/>
      <c r="AX217" s="40"/>
      <c r="AY217" s="40"/>
      <c r="AZ217" s="41"/>
      <c r="BB217" s="21"/>
    </row>
    <row r="218" spans="1:54" ht="5.45" customHeight="1" thickBot="1" x14ac:dyDescent="0.3">
      <c r="A218" s="20"/>
      <c r="B218" s="32"/>
      <c r="BB218" s="21"/>
    </row>
    <row r="219" spans="1:54" ht="16.5" thickBot="1" x14ac:dyDescent="0.3">
      <c r="A219" s="20"/>
      <c r="B219" s="32" t="s">
        <v>168</v>
      </c>
      <c r="AU219" s="39"/>
      <c r="AV219" s="40"/>
      <c r="AW219" s="40"/>
      <c r="AX219" s="40"/>
      <c r="AY219" s="40"/>
      <c r="AZ219" s="41"/>
      <c r="BB219" s="21"/>
    </row>
    <row r="220" spans="1:54" ht="5.45" customHeight="1" thickBot="1" x14ac:dyDescent="0.3">
      <c r="A220" s="20"/>
      <c r="B220" s="32"/>
      <c r="BB220" s="21"/>
    </row>
    <row r="221" spans="1:54" ht="16.5" thickBot="1" x14ac:dyDescent="0.3">
      <c r="A221" s="20"/>
      <c r="B221" s="32" t="s">
        <v>169</v>
      </c>
      <c r="AU221" s="39"/>
      <c r="AV221" s="40"/>
      <c r="AW221" s="40"/>
      <c r="AX221" s="40"/>
      <c r="AY221" s="40"/>
      <c r="AZ221" s="41"/>
      <c r="BB221" s="21"/>
    </row>
    <row r="222" spans="1:54" ht="5.45" customHeight="1" thickBot="1" x14ac:dyDescent="0.3">
      <c r="A222" s="20"/>
      <c r="B222" s="28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30"/>
    </row>
  </sheetData>
  <mergeCells count="10">
    <mergeCell ref="AC129:AN130"/>
    <mergeCell ref="AO129:BB130"/>
    <mergeCell ref="B6:R7"/>
    <mergeCell ref="B37:R38"/>
    <mergeCell ref="B56:R57"/>
    <mergeCell ref="B99:R100"/>
    <mergeCell ref="B127:F127"/>
    <mergeCell ref="B129:B130"/>
    <mergeCell ref="C129:P130"/>
    <mergeCell ref="Q129:AB130"/>
  </mergeCells>
  <pageMargins left="0.7" right="0.7" top="0.75" bottom="0.75" header="0.3" footer="0.3"/>
  <pageSetup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</vt:lpstr>
      <vt:lpstr>Line Chart</vt:lpstr>
      <vt:lpstr>Bar Chart</vt:lpstr>
      <vt:lpstr>Plan!Print_Area</vt:lpstr>
      <vt:lpstr>Plan!Print_Titles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Brandin, Michelle</dc:creator>
  <cp:lastModifiedBy>Sherman, Angela</cp:lastModifiedBy>
  <cp:lastPrinted>2025-08-06T15:54:02Z</cp:lastPrinted>
  <dcterms:created xsi:type="dcterms:W3CDTF">2023-06-05T17:41:42Z</dcterms:created>
  <dcterms:modified xsi:type="dcterms:W3CDTF">2025-09-03T15:47:17Z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b1b62f4-cb9b-4766-8dff-64a7ed23e056_Enabled">
    <vt:lpwstr>true</vt:lpwstr>
  </property>
  <property fmtid="{D5CDD505-2E9C-101B-9397-08002B2CF9AE}" pid="3" name="MSIP_Label_9b1b62f4-cb9b-4766-8dff-64a7ed23e056_SetDate">
    <vt:lpwstr>2025-08-05T11:35:10Z</vt:lpwstr>
  </property>
  <property fmtid="{D5CDD505-2E9C-101B-9397-08002B2CF9AE}" pid="4" name="MSIP_Label_9b1b62f4-cb9b-4766-8dff-64a7ed23e056_Method">
    <vt:lpwstr>Standard</vt:lpwstr>
  </property>
  <property fmtid="{D5CDD505-2E9C-101B-9397-08002B2CF9AE}" pid="5" name="MSIP_Label_9b1b62f4-cb9b-4766-8dff-64a7ed23e056_Name">
    <vt:lpwstr>Public</vt:lpwstr>
  </property>
  <property fmtid="{D5CDD505-2E9C-101B-9397-08002B2CF9AE}" pid="6" name="MSIP_Label_9b1b62f4-cb9b-4766-8dff-64a7ed23e056_SiteId">
    <vt:lpwstr>db21de5d-bc9c-420c-8f3f-8f08f85b5ada</vt:lpwstr>
  </property>
  <property fmtid="{D5CDD505-2E9C-101B-9397-08002B2CF9AE}" pid="7" name="MSIP_Label_9b1b62f4-cb9b-4766-8dff-64a7ed23e056_ActionId">
    <vt:lpwstr>454e539a-e875-4c5c-bab0-6098a87c51ea</vt:lpwstr>
  </property>
  <property fmtid="{D5CDD505-2E9C-101B-9397-08002B2CF9AE}" pid="8" name="MSIP_Label_9b1b62f4-cb9b-4766-8dff-64a7ed23e056_ContentBits">
    <vt:lpwstr>0</vt:lpwstr>
  </property>
  <property fmtid="{D5CDD505-2E9C-101B-9397-08002B2CF9AE}" pid="9" name="MSIP_Label_9b1b62f4-cb9b-4766-8dff-64a7ed23e056_Tag">
    <vt:lpwstr>10, 3, 0, 1</vt:lpwstr>
  </property>
</Properties>
</file>