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eengineeringinc-my.sharepoint.com/personal/aburrie_aeengineeringinc_com/Documents/Desktop/LAP Forms/"/>
    </mc:Choice>
  </mc:AlternateContent>
  <xr:revisionPtr revIDLastSave="0" documentId="8_{7FE812C8-009A-4000-8651-17756FF996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C12" i="1"/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H26" i="1" l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G14" i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</calcChain>
</file>

<file path=xl/sharedStrings.xml><?xml version="1.0" encoding="utf-8"?>
<sst xmlns="http://schemas.openxmlformats.org/spreadsheetml/2006/main" count="22" uniqueCount="16">
  <si>
    <t>Project Number:</t>
  </si>
  <si>
    <t>LAP Project Construction Day Count</t>
  </si>
  <si>
    <t>Notice To Proceed Date:</t>
  </si>
  <si>
    <t>Calendar Day</t>
  </si>
  <si>
    <t>Original Contract Time:</t>
  </si>
  <si>
    <t>Contract Day</t>
  </si>
  <si>
    <t>Total Time:</t>
  </si>
  <si>
    <t>Project Descript:</t>
  </si>
  <si>
    <t>Page 1</t>
  </si>
  <si>
    <t>Change Orders #1:</t>
  </si>
  <si>
    <t>Project Start Date:</t>
  </si>
  <si>
    <t>Local Agency:            Martin County</t>
  </si>
  <si>
    <t>Oversight CEI:           Frank White, P.A., The Corradino Group</t>
  </si>
  <si>
    <t>FDOT LAP Admin:     Jeff LeClaire</t>
  </si>
  <si>
    <t>Contractor:                Lynch Paving and Construction Company, Inc.</t>
  </si>
  <si>
    <t xml:space="preserve">Updated: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</si>
</sst>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vertical="center"/>
    </xf>
    <xf numFmtId="1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5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right"/>
    </xf>
    <xf numFmtId="15" fontId="0" fillId="0" borderId="0" xfId="0" applyNumberFormat="1"/>
    <xf numFmtId="0" fontId="0" fillId="0" borderId="7" xfId="0" applyBorder="1"/>
    <xf numFmtId="15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5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5" fontId="1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view="pageBreakPreview" zoomScaleSheetLayoutView="100" workbookViewId="0">
      <selection activeCell="B17" sqref="B17"/>
    </sheetView>
  </sheetViews>
  <sheetFormatPr defaultRowHeight="14.4" x14ac:dyDescent="0.3"/>
  <cols>
    <col min="1" max="1" width="15.33203125" customWidth="1"/>
    <col min="2" max="2" width="8.6640625" customWidth="1"/>
    <col min="3" max="3" width="1.6640625" customWidth="1"/>
    <col min="4" max="4" width="10.6640625" customWidth="1"/>
    <col min="5" max="5" width="8.6640625" customWidth="1"/>
    <col min="6" max="6" width="1.6640625" customWidth="1"/>
    <col min="7" max="7" width="10.6640625" customWidth="1"/>
    <col min="8" max="8" width="8.6640625" customWidth="1"/>
    <col min="9" max="9" width="1.6640625" customWidth="1"/>
    <col min="10" max="10" width="10.6640625" customWidth="1"/>
    <col min="11" max="11" width="8.6640625" customWidth="1"/>
  </cols>
  <sheetData>
    <row r="1" spans="1:11" ht="22.95" customHeight="1" x14ac:dyDescent="0.3">
      <c r="A1" s="23" t="s">
        <v>1</v>
      </c>
      <c r="B1" s="23"/>
      <c r="C1" s="23"/>
      <c r="D1" s="23"/>
      <c r="E1" s="23"/>
      <c r="F1" s="3"/>
      <c r="G1" s="22" t="s">
        <v>8</v>
      </c>
      <c r="H1" s="3"/>
    </row>
    <row r="2" spans="1:11" x14ac:dyDescent="0.3">
      <c r="A2" s="2" t="s">
        <v>0</v>
      </c>
      <c r="B2" s="24"/>
      <c r="C2" s="24"/>
      <c r="D2" s="24"/>
      <c r="G2" s="24" t="s">
        <v>15</v>
      </c>
      <c r="H2" s="24"/>
    </row>
    <row r="3" spans="1:11" x14ac:dyDescent="0.3">
      <c r="A3" s="21" t="s">
        <v>7</v>
      </c>
      <c r="B3" s="25"/>
      <c r="C3" s="25"/>
      <c r="D3" s="25"/>
      <c r="E3" s="25"/>
      <c r="F3" s="25"/>
      <c r="G3" s="25"/>
    </row>
    <row r="4" spans="1:11" x14ac:dyDescent="0.3">
      <c r="A4" s="2" t="s">
        <v>11</v>
      </c>
      <c r="B4" s="24"/>
      <c r="C4" s="24"/>
      <c r="D4" s="24"/>
    </row>
    <row r="5" spans="1:11" x14ac:dyDescent="0.3">
      <c r="A5" s="21" t="s">
        <v>13</v>
      </c>
      <c r="B5" s="25"/>
      <c r="C5" s="25"/>
      <c r="D5" s="25"/>
    </row>
    <row r="6" spans="1:11" x14ac:dyDescent="0.3">
      <c r="A6" s="2" t="s">
        <v>14</v>
      </c>
      <c r="B6" s="24"/>
      <c r="C6" s="24"/>
      <c r="D6" s="24"/>
      <c r="E6" s="24"/>
      <c r="F6" s="24"/>
      <c r="G6" s="24"/>
    </row>
    <row r="7" spans="1:11" x14ac:dyDescent="0.3">
      <c r="A7" s="2" t="s">
        <v>12</v>
      </c>
      <c r="B7" s="24"/>
      <c r="C7" s="24"/>
      <c r="D7" s="24"/>
      <c r="E7" s="24"/>
      <c r="F7" s="24"/>
      <c r="G7" s="24"/>
    </row>
    <row r="8" spans="1:11" x14ac:dyDescent="0.3">
      <c r="A8" s="2" t="s">
        <v>2</v>
      </c>
      <c r="B8" s="2"/>
      <c r="C8" s="13"/>
      <c r="D8" s="13"/>
    </row>
    <row r="9" spans="1:11" x14ac:dyDescent="0.3">
      <c r="A9" s="2" t="s">
        <v>10</v>
      </c>
      <c r="B9" s="2"/>
      <c r="C9" s="13"/>
      <c r="D9" s="13"/>
    </row>
    <row r="10" spans="1:11" x14ac:dyDescent="0.3">
      <c r="A10" s="2" t="s">
        <v>4</v>
      </c>
      <c r="B10" s="2"/>
      <c r="D10" s="8"/>
    </row>
    <row r="11" spans="1:11" x14ac:dyDescent="0.3">
      <c r="A11" s="2" t="s">
        <v>9</v>
      </c>
      <c r="B11" s="2"/>
      <c r="D11" s="8"/>
    </row>
    <row r="12" spans="1:11" x14ac:dyDescent="0.3">
      <c r="B12" s="12" t="s">
        <v>6</v>
      </c>
      <c r="C12" s="24">
        <f>SUM(C10:D11)</f>
        <v>0</v>
      </c>
      <c r="D12" s="24"/>
    </row>
    <row r="13" spans="1:11" ht="29.4" customHeight="1" x14ac:dyDescent="0.3">
      <c r="A13" s="9" t="s">
        <v>3</v>
      </c>
      <c r="B13" s="10" t="s">
        <v>5</v>
      </c>
      <c r="C13" s="11"/>
      <c r="D13" s="9" t="s">
        <v>3</v>
      </c>
      <c r="E13" s="10" t="s">
        <v>5</v>
      </c>
      <c r="F13" s="11"/>
      <c r="G13" s="9" t="s">
        <v>3</v>
      </c>
      <c r="H13" s="10" t="s">
        <v>5</v>
      </c>
      <c r="J13" s="9" t="s">
        <v>3</v>
      </c>
      <c r="K13" s="10" t="s">
        <v>5</v>
      </c>
    </row>
    <row r="14" spans="1:11" x14ac:dyDescent="0.3">
      <c r="A14" s="19">
        <f>D9</f>
        <v>0</v>
      </c>
      <c r="B14" s="20">
        <v>1</v>
      </c>
      <c r="D14" s="4">
        <f>A39+1</f>
        <v>26</v>
      </c>
      <c r="E14" s="5"/>
      <c r="G14" s="4">
        <f>D39+1</f>
        <v>52</v>
      </c>
      <c r="H14" s="5"/>
      <c r="J14" s="15">
        <f>G39+1</f>
        <v>78</v>
      </c>
      <c r="K14" s="16">
        <f>H39+1</f>
        <v>15</v>
      </c>
    </row>
    <row r="15" spans="1:11" x14ac:dyDescent="0.3">
      <c r="A15" s="4">
        <f>A14+1</f>
        <v>1</v>
      </c>
      <c r="B15" s="5"/>
      <c r="D15" s="4">
        <f>D14+1</f>
        <v>27</v>
      </c>
      <c r="E15" s="5"/>
      <c r="G15" s="4">
        <f>G14+1</f>
        <v>53</v>
      </c>
      <c r="H15" s="5"/>
      <c r="J15" s="15">
        <f>J14+1</f>
        <v>79</v>
      </c>
      <c r="K15" s="16">
        <f>K14+1</f>
        <v>16</v>
      </c>
    </row>
    <row r="16" spans="1:11" x14ac:dyDescent="0.3">
      <c r="A16" s="4">
        <f>A15+1</f>
        <v>2</v>
      </c>
      <c r="B16" s="5"/>
      <c r="D16" s="4">
        <f t="shared" ref="D16:D39" si="0">D15+1</f>
        <v>28</v>
      </c>
      <c r="E16" s="5"/>
      <c r="G16" s="4">
        <f t="shared" ref="G16:G39" si="1">G15+1</f>
        <v>54</v>
      </c>
      <c r="H16" s="5"/>
      <c r="J16" s="15">
        <f t="shared" ref="J16:J25" si="2">J15+1</f>
        <v>80</v>
      </c>
      <c r="K16" s="16">
        <f t="shared" ref="K16:K25" si="3">K15+1</f>
        <v>17</v>
      </c>
    </row>
    <row r="17" spans="1:11" x14ac:dyDescent="0.3">
      <c r="A17" s="4">
        <f t="shared" ref="A17:A29" si="4">A16+1</f>
        <v>3</v>
      </c>
      <c r="B17" s="5"/>
      <c r="D17" s="4">
        <f t="shared" si="0"/>
        <v>29</v>
      </c>
      <c r="E17" s="5"/>
      <c r="G17" s="4">
        <f t="shared" si="1"/>
        <v>55</v>
      </c>
      <c r="H17" s="5"/>
      <c r="J17" s="15">
        <f t="shared" si="2"/>
        <v>81</v>
      </c>
      <c r="K17" s="16">
        <f t="shared" si="3"/>
        <v>18</v>
      </c>
    </row>
    <row r="18" spans="1:11" x14ac:dyDescent="0.3">
      <c r="A18" s="4">
        <f t="shared" si="4"/>
        <v>4</v>
      </c>
      <c r="B18" s="5"/>
      <c r="D18" s="4">
        <f t="shared" si="0"/>
        <v>30</v>
      </c>
      <c r="E18" s="5"/>
      <c r="G18" s="4">
        <f t="shared" si="1"/>
        <v>56</v>
      </c>
      <c r="H18" s="5"/>
      <c r="J18" s="15">
        <f t="shared" si="2"/>
        <v>82</v>
      </c>
      <c r="K18" s="16">
        <f t="shared" si="3"/>
        <v>19</v>
      </c>
    </row>
    <row r="19" spans="1:11" x14ac:dyDescent="0.3">
      <c r="A19" s="4">
        <f t="shared" si="4"/>
        <v>5</v>
      </c>
      <c r="B19" s="5"/>
      <c r="D19" s="4">
        <f t="shared" si="0"/>
        <v>31</v>
      </c>
      <c r="E19" s="5"/>
      <c r="G19" s="4">
        <f t="shared" si="1"/>
        <v>57</v>
      </c>
      <c r="H19" s="5"/>
      <c r="J19" s="15">
        <f t="shared" si="2"/>
        <v>83</v>
      </c>
      <c r="K19" s="16">
        <f t="shared" si="3"/>
        <v>20</v>
      </c>
    </row>
    <row r="20" spans="1:11" x14ac:dyDescent="0.3">
      <c r="A20" s="4">
        <f t="shared" si="4"/>
        <v>6</v>
      </c>
      <c r="B20" s="5"/>
      <c r="D20" s="4">
        <f t="shared" si="0"/>
        <v>32</v>
      </c>
      <c r="E20" s="5"/>
      <c r="G20" s="4">
        <f t="shared" si="1"/>
        <v>58</v>
      </c>
      <c r="H20" s="5"/>
      <c r="J20" s="15">
        <f t="shared" si="2"/>
        <v>84</v>
      </c>
      <c r="K20" s="16">
        <f t="shared" si="3"/>
        <v>21</v>
      </c>
    </row>
    <row r="21" spans="1:11" x14ac:dyDescent="0.3">
      <c r="A21" s="4">
        <f t="shared" si="4"/>
        <v>7</v>
      </c>
      <c r="B21" s="5"/>
      <c r="D21" s="4">
        <f t="shared" si="0"/>
        <v>33</v>
      </c>
      <c r="E21" s="5"/>
      <c r="G21" s="4">
        <f t="shared" si="1"/>
        <v>59</v>
      </c>
      <c r="H21" s="5"/>
      <c r="J21" s="15">
        <f t="shared" si="2"/>
        <v>85</v>
      </c>
      <c r="K21" s="16">
        <f t="shared" si="3"/>
        <v>22</v>
      </c>
    </row>
    <row r="22" spans="1:11" x14ac:dyDescent="0.3">
      <c r="A22" s="4">
        <f t="shared" si="4"/>
        <v>8</v>
      </c>
      <c r="B22" s="5"/>
      <c r="D22" s="4">
        <f t="shared" si="0"/>
        <v>34</v>
      </c>
      <c r="E22" s="5"/>
      <c r="G22" s="19">
        <f t="shared" si="1"/>
        <v>60</v>
      </c>
      <c r="H22" s="20"/>
      <c r="J22" s="15">
        <f t="shared" si="2"/>
        <v>86</v>
      </c>
      <c r="K22" s="16">
        <f t="shared" si="3"/>
        <v>23</v>
      </c>
    </row>
    <row r="23" spans="1:11" x14ac:dyDescent="0.3">
      <c r="A23" s="4">
        <f t="shared" si="4"/>
        <v>9</v>
      </c>
      <c r="B23" s="5"/>
      <c r="D23" s="4">
        <f t="shared" si="0"/>
        <v>35</v>
      </c>
      <c r="E23" s="5"/>
      <c r="G23" s="15">
        <f t="shared" si="1"/>
        <v>61</v>
      </c>
      <c r="H23" s="16"/>
      <c r="J23" s="15">
        <f t="shared" si="2"/>
        <v>87</v>
      </c>
      <c r="K23" s="16">
        <f t="shared" si="3"/>
        <v>24</v>
      </c>
    </row>
    <row r="24" spans="1:11" x14ac:dyDescent="0.3">
      <c r="A24" s="4">
        <f t="shared" si="4"/>
        <v>10</v>
      </c>
      <c r="B24" s="5"/>
      <c r="D24" s="4">
        <f t="shared" si="0"/>
        <v>36</v>
      </c>
      <c r="E24" s="5"/>
      <c r="G24" s="15">
        <f t="shared" si="1"/>
        <v>62</v>
      </c>
      <c r="H24" s="16"/>
      <c r="J24" s="15">
        <f t="shared" si="2"/>
        <v>88</v>
      </c>
      <c r="K24" s="16">
        <f t="shared" si="3"/>
        <v>25</v>
      </c>
    </row>
    <row r="25" spans="1:11" x14ac:dyDescent="0.3">
      <c r="A25" s="4">
        <f t="shared" si="4"/>
        <v>11</v>
      </c>
      <c r="B25" s="5"/>
      <c r="D25" s="4">
        <f t="shared" si="0"/>
        <v>37</v>
      </c>
      <c r="E25" s="5"/>
      <c r="G25" s="15">
        <f t="shared" si="1"/>
        <v>63</v>
      </c>
      <c r="H25" s="16"/>
      <c r="J25" s="15">
        <f t="shared" si="2"/>
        <v>89</v>
      </c>
      <c r="K25" s="16">
        <f t="shared" si="3"/>
        <v>26</v>
      </c>
    </row>
    <row r="26" spans="1:11" x14ac:dyDescent="0.3">
      <c r="A26" s="4">
        <f t="shared" si="4"/>
        <v>12</v>
      </c>
      <c r="B26" s="5"/>
      <c r="D26" s="4">
        <f t="shared" si="0"/>
        <v>38</v>
      </c>
      <c r="E26" s="5"/>
      <c r="G26" s="15">
        <f t="shared" si="1"/>
        <v>64</v>
      </c>
      <c r="H26" s="16">
        <f t="shared" ref="H16:H39" si="5">H25+1</f>
        <v>1</v>
      </c>
      <c r="J26" s="4"/>
      <c r="K26" s="5"/>
    </row>
    <row r="27" spans="1:11" x14ac:dyDescent="0.3">
      <c r="A27" s="4">
        <f t="shared" si="4"/>
        <v>13</v>
      </c>
      <c r="B27" s="5"/>
      <c r="D27" s="4">
        <f t="shared" si="0"/>
        <v>39</v>
      </c>
      <c r="E27" s="5"/>
      <c r="G27" s="15">
        <f t="shared" si="1"/>
        <v>65</v>
      </c>
      <c r="H27" s="16">
        <f t="shared" si="5"/>
        <v>2</v>
      </c>
      <c r="J27" s="4"/>
      <c r="K27" s="5"/>
    </row>
    <row r="28" spans="1:11" x14ac:dyDescent="0.3">
      <c r="A28" s="4">
        <f t="shared" si="4"/>
        <v>14</v>
      </c>
      <c r="B28" s="5"/>
      <c r="D28" s="4">
        <f t="shared" si="0"/>
        <v>40</v>
      </c>
      <c r="E28" s="5"/>
      <c r="G28" s="15">
        <f t="shared" si="1"/>
        <v>66</v>
      </c>
      <c r="H28" s="16">
        <f t="shared" si="5"/>
        <v>3</v>
      </c>
      <c r="J28" s="4"/>
      <c r="K28" s="5"/>
    </row>
    <row r="29" spans="1:11" x14ac:dyDescent="0.3">
      <c r="A29" s="4">
        <f t="shared" si="4"/>
        <v>15</v>
      </c>
      <c r="B29" s="5"/>
      <c r="D29" s="4">
        <f t="shared" si="0"/>
        <v>41</v>
      </c>
      <c r="E29" s="5"/>
      <c r="G29" s="15">
        <f t="shared" si="1"/>
        <v>67</v>
      </c>
      <c r="H29" s="16">
        <f t="shared" si="5"/>
        <v>4</v>
      </c>
      <c r="J29" s="4"/>
      <c r="K29" s="5"/>
    </row>
    <row r="30" spans="1:11" x14ac:dyDescent="0.3">
      <c r="A30" s="4">
        <f>A29+1</f>
        <v>16</v>
      </c>
      <c r="B30" s="5"/>
      <c r="D30" s="4">
        <f t="shared" si="0"/>
        <v>42</v>
      </c>
      <c r="E30" s="5"/>
      <c r="G30" s="15">
        <f t="shared" si="1"/>
        <v>68</v>
      </c>
      <c r="H30" s="16">
        <f t="shared" si="5"/>
        <v>5</v>
      </c>
      <c r="J30" s="4"/>
      <c r="K30" s="5"/>
    </row>
    <row r="31" spans="1:11" x14ac:dyDescent="0.3">
      <c r="A31" s="4">
        <f t="shared" ref="A31:A35" si="6">A30+1</f>
        <v>17</v>
      </c>
      <c r="B31" s="5"/>
      <c r="D31" s="4">
        <f t="shared" si="0"/>
        <v>43</v>
      </c>
      <c r="E31" s="5"/>
      <c r="G31" s="15">
        <f t="shared" si="1"/>
        <v>69</v>
      </c>
      <c r="H31" s="16">
        <f t="shared" si="5"/>
        <v>6</v>
      </c>
      <c r="J31" s="4"/>
      <c r="K31" s="5"/>
    </row>
    <row r="32" spans="1:11" x14ac:dyDescent="0.3">
      <c r="A32" s="4">
        <f t="shared" si="6"/>
        <v>18</v>
      </c>
      <c r="B32" s="5"/>
      <c r="D32" s="4">
        <f t="shared" si="0"/>
        <v>44</v>
      </c>
      <c r="E32" s="5"/>
      <c r="G32" s="15">
        <f t="shared" si="1"/>
        <v>70</v>
      </c>
      <c r="H32" s="16">
        <f t="shared" si="5"/>
        <v>7</v>
      </c>
      <c r="J32" s="4"/>
      <c r="K32" s="5"/>
    </row>
    <row r="33" spans="1:11" x14ac:dyDescent="0.3">
      <c r="A33" s="4">
        <f t="shared" si="6"/>
        <v>19</v>
      </c>
      <c r="B33" s="5"/>
      <c r="D33" s="4">
        <f t="shared" si="0"/>
        <v>45</v>
      </c>
      <c r="E33" s="5"/>
      <c r="G33" s="15">
        <f t="shared" si="1"/>
        <v>71</v>
      </c>
      <c r="H33" s="16">
        <f t="shared" si="5"/>
        <v>8</v>
      </c>
      <c r="J33" s="4"/>
      <c r="K33" s="5"/>
    </row>
    <row r="34" spans="1:11" x14ac:dyDescent="0.3">
      <c r="A34" s="4">
        <f t="shared" si="6"/>
        <v>20</v>
      </c>
      <c r="B34" s="5"/>
      <c r="D34" s="4">
        <f t="shared" si="0"/>
        <v>46</v>
      </c>
      <c r="E34" s="5"/>
      <c r="G34" s="15">
        <f t="shared" si="1"/>
        <v>72</v>
      </c>
      <c r="H34" s="16">
        <f t="shared" si="5"/>
        <v>9</v>
      </c>
      <c r="J34" s="4"/>
      <c r="K34" s="5"/>
    </row>
    <row r="35" spans="1:11" x14ac:dyDescent="0.3">
      <c r="A35" s="4">
        <f t="shared" si="6"/>
        <v>21</v>
      </c>
      <c r="B35" s="5"/>
      <c r="D35" s="4">
        <f t="shared" si="0"/>
        <v>47</v>
      </c>
      <c r="E35" s="5"/>
      <c r="G35" s="15">
        <f t="shared" si="1"/>
        <v>73</v>
      </c>
      <c r="H35" s="16">
        <f t="shared" si="5"/>
        <v>10</v>
      </c>
      <c r="J35" s="4"/>
      <c r="K35" s="5"/>
    </row>
    <row r="36" spans="1:11" x14ac:dyDescent="0.3">
      <c r="A36" s="4">
        <f t="shared" ref="A36:A39" si="7">A35+1</f>
        <v>22</v>
      </c>
      <c r="B36" s="5"/>
      <c r="D36" s="4">
        <f t="shared" si="0"/>
        <v>48</v>
      </c>
      <c r="E36" s="5"/>
      <c r="G36" s="15">
        <f t="shared" si="1"/>
        <v>74</v>
      </c>
      <c r="H36" s="16">
        <f t="shared" si="5"/>
        <v>11</v>
      </c>
      <c r="J36" s="4"/>
      <c r="K36" s="5"/>
    </row>
    <row r="37" spans="1:11" x14ac:dyDescent="0.3">
      <c r="A37" s="4">
        <f t="shared" si="7"/>
        <v>23</v>
      </c>
      <c r="B37" s="5"/>
      <c r="D37" s="4">
        <f t="shared" si="0"/>
        <v>49</v>
      </c>
      <c r="E37" s="5"/>
      <c r="G37" s="15">
        <f t="shared" si="1"/>
        <v>75</v>
      </c>
      <c r="H37" s="16">
        <f t="shared" si="5"/>
        <v>12</v>
      </c>
      <c r="J37" s="4"/>
      <c r="K37" s="5"/>
    </row>
    <row r="38" spans="1:11" x14ac:dyDescent="0.3">
      <c r="A38" s="4">
        <f t="shared" si="7"/>
        <v>24</v>
      </c>
      <c r="B38" s="5"/>
      <c r="D38" s="4">
        <f t="shared" si="0"/>
        <v>50</v>
      </c>
      <c r="E38" s="5"/>
      <c r="G38" s="15">
        <f t="shared" si="1"/>
        <v>76</v>
      </c>
      <c r="H38" s="16">
        <f t="shared" si="5"/>
        <v>13</v>
      </c>
      <c r="J38" s="4"/>
      <c r="K38" s="5"/>
    </row>
    <row r="39" spans="1:11" x14ac:dyDescent="0.3">
      <c r="A39" s="6">
        <f t="shared" si="7"/>
        <v>25</v>
      </c>
      <c r="B39" s="7"/>
      <c r="C39" s="14"/>
      <c r="D39" s="6">
        <f t="shared" si="0"/>
        <v>51</v>
      </c>
      <c r="E39" s="7"/>
      <c r="F39" s="14"/>
      <c r="G39" s="17">
        <f t="shared" si="1"/>
        <v>77</v>
      </c>
      <c r="H39" s="18">
        <f t="shared" si="5"/>
        <v>14</v>
      </c>
      <c r="J39" s="6"/>
      <c r="K39" s="7"/>
    </row>
    <row r="40" spans="1:11" x14ac:dyDescent="0.3">
      <c r="A40" s="23"/>
      <c r="B40" s="23"/>
      <c r="C40" s="23"/>
      <c r="D40" s="23"/>
      <c r="E40" s="23"/>
      <c r="G40" s="2"/>
    </row>
    <row r="41" spans="1:11" x14ac:dyDescent="0.3">
      <c r="A41" s="2"/>
    </row>
    <row r="42" spans="1:11" x14ac:dyDescent="0.3">
      <c r="A42" s="2"/>
      <c r="B42" s="1"/>
    </row>
  </sheetData>
  <mergeCells count="10">
    <mergeCell ref="A1:E1"/>
    <mergeCell ref="C12:D12"/>
    <mergeCell ref="A40:E40"/>
    <mergeCell ref="B2:D2"/>
    <mergeCell ref="G2:H2"/>
    <mergeCell ref="B3:G3"/>
    <mergeCell ref="B4:D4"/>
    <mergeCell ref="B5:D5"/>
    <mergeCell ref="B6:G6"/>
    <mergeCell ref="B7:G7"/>
  </mergeCells>
  <pageMargins left="0.7" right="0.7" top="0.75" bottom="0.75" header="0.3" footer="0.3"/>
  <pageSetup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Alexis Burrie</cp:lastModifiedBy>
  <cp:lastPrinted>2014-03-11T22:56:23Z</cp:lastPrinted>
  <dcterms:created xsi:type="dcterms:W3CDTF">2012-12-28T17:36:47Z</dcterms:created>
  <dcterms:modified xsi:type="dcterms:W3CDTF">2024-01-17T18:51:31Z</dcterms:modified>
</cp:coreProperties>
</file>