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5480" windowHeight="10200" tabRatio="893"/>
  </bookViews>
  <sheets>
    <sheet name="Construction Estimate" sheetId="22" r:id="rId1"/>
  </sheets>
  <definedNames>
    <definedName name="_xlnm.Print_Area" localSheetId="0">'Construction Estimate'!$A$1:$J$50</definedName>
  </definedNames>
  <calcPr calcId="124519"/>
</workbook>
</file>

<file path=xl/calcChain.xml><?xml version="1.0" encoding="utf-8"?>
<calcChain xmlns="http://schemas.openxmlformats.org/spreadsheetml/2006/main">
  <c r="F14" i="22"/>
  <c r="I14" s="1"/>
  <c r="H11"/>
  <c r="H13"/>
  <c r="H9"/>
  <c r="H10"/>
  <c r="H12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8"/>
  <c r="F9"/>
  <c r="F10"/>
  <c r="I10" s="1"/>
  <c r="F11"/>
  <c r="F12"/>
  <c r="F13"/>
  <c r="F15"/>
  <c r="F16"/>
  <c r="I16" s="1"/>
  <c r="F17"/>
  <c r="F18"/>
  <c r="I18" s="1"/>
  <c r="F19"/>
  <c r="F20"/>
  <c r="I20" s="1"/>
  <c r="F21"/>
  <c r="F22"/>
  <c r="I22" s="1"/>
  <c r="F23"/>
  <c r="F24"/>
  <c r="I24" s="1"/>
  <c r="F25"/>
  <c r="F26"/>
  <c r="I26" s="1"/>
  <c r="F27"/>
  <c r="F28"/>
  <c r="I28" s="1"/>
  <c r="F29"/>
  <c r="F30"/>
  <c r="I30" s="1"/>
  <c r="F31"/>
  <c r="F32"/>
  <c r="I32" s="1"/>
  <c r="F8"/>
  <c r="I31" l="1"/>
  <c r="I29"/>
  <c r="I27"/>
  <c r="I23"/>
  <c r="I21"/>
  <c r="I19"/>
  <c r="I15"/>
  <c r="I8"/>
  <c r="I25"/>
  <c r="I17"/>
  <c r="I12"/>
  <c r="I9"/>
  <c r="I13"/>
  <c r="I11"/>
  <c r="H37"/>
  <c r="F37"/>
</calcChain>
</file>

<file path=xl/sharedStrings.xml><?xml version="1.0" encoding="utf-8"?>
<sst xmlns="http://schemas.openxmlformats.org/spreadsheetml/2006/main" count="54" uniqueCount="30">
  <si>
    <t>Pay Item Number*</t>
  </si>
  <si>
    <t>Pay Item Description*</t>
  </si>
  <si>
    <t>Quantity</t>
  </si>
  <si>
    <t>Subtotal</t>
  </si>
  <si>
    <t>Unit</t>
  </si>
  <si>
    <r>
      <t xml:space="preserve">*Projects on the State Highway System and Critical Projects </t>
    </r>
    <r>
      <rPr>
        <b/>
        <u/>
        <sz val="11"/>
        <color indexed="8"/>
        <rFont val="Calibri"/>
        <family val="2"/>
      </rPr>
      <t>SHALL</t>
    </r>
    <r>
      <rPr>
        <sz val="10"/>
        <rFont val="Arial"/>
        <family val="2"/>
      </rPr>
      <t xml:space="preserve"> utilize FDOT pay items numbers and descriptions.</t>
    </r>
  </si>
  <si>
    <t>101-1</t>
  </si>
  <si>
    <t>MOBILIZATION</t>
  </si>
  <si>
    <t>102-1</t>
  </si>
  <si>
    <t>MAINTENANCE OF TRAFFIC</t>
  </si>
  <si>
    <t>LS</t>
  </si>
  <si>
    <t>LF</t>
  </si>
  <si>
    <t>CY</t>
  </si>
  <si>
    <t>EA</t>
  </si>
  <si>
    <t>SY</t>
  </si>
  <si>
    <t>AS</t>
  </si>
  <si>
    <t>Bid Quantity</t>
  </si>
  <si>
    <t>Bid Prices</t>
  </si>
  <si>
    <t>Overrun/Underrun</t>
  </si>
  <si>
    <t>Justification</t>
  </si>
  <si>
    <t>Construction Cost</t>
  </si>
  <si>
    <t>Bid Cost</t>
  </si>
  <si>
    <t>Construction Cost Analysis</t>
  </si>
  <si>
    <t>FM#</t>
  </si>
  <si>
    <t xml:space="preserve">Contract No: </t>
  </si>
  <si>
    <t>Project Description</t>
  </si>
  <si>
    <t>FINAL QUANTITY</t>
  </si>
  <si>
    <t>CONTRACT QUANTITY</t>
  </si>
  <si>
    <t>Any difference of $10,000 or more</t>
  </si>
  <si>
    <t>Any unused quantities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</si>
</sst>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5" fillId="0" borderId="0" xfId="2"/>
    <xf numFmtId="0" fontId="5" fillId="0" borderId="0" xfId="2" applyAlignment="1">
      <alignment wrapText="1"/>
    </xf>
    <xf numFmtId="0" fontId="5" fillId="0" borderId="1" xfId="2" applyBorder="1" applyAlignment="1">
      <alignment horizontal="center" wrapText="1"/>
    </xf>
    <xf numFmtId="0" fontId="5" fillId="0" borderId="2" xfId="2" applyBorder="1" applyAlignment="1">
      <alignment horizontal="center"/>
    </xf>
    <xf numFmtId="0" fontId="5" fillId="0" borderId="3" xfId="2" applyBorder="1" applyAlignment="1">
      <alignment horizontal="center"/>
    </xf>
    <xf numFmtId="0" fontId="6" fillId="0" borderId="0" xfId="2" applyFont="1" applyBorder="1" applyAlignment="1">
      <alignment horizontal="center"/>
    </xf>
    <xf numFmtId="44" fontId="6" fillId="0" borderId="0" xfId="1" applyFont="1" applyFill="1" applyBorder="1" applyAlignment="1">
      <alignment horizontal="center"/>
    </xf>
    <xf numFmtId="44" fontId="6" fillId="0" borderId="0" xfId="1" applyFont="1" applyBorder="1" applyAlignment="1">
      <alignment horizontal="center" wrapText="1"/>
    </xf>
    <xf numFmtId="0" fontId="6" fillId="0" borderId="0" xfId="2" applyFont="1" applyBorder="1" applyAlignment="1">
      <alignment horizontal="center" wrapText="1"/>
    </xf>
    <xf numFmtId="0" fontId="5" fillId="0" borderId="0" xfId="2" applyAlignment="1">
      <alignment horizontal="center"/>
    </xf>
    <xf numFmtId="0" fontId="5" fillId="0" borderId="0" xfId="2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5" fillId="0" borderId="29" xfId="2" applyBorder="1" applyAlignment="1">
      <alignment horizontal="center"/>
    </xf>
    <xf numFmtId="0" fontId="5" fillId="2" borderId="0" xfId="2" applyFill="1"/>
    <xf numFmtId="0" fontId="3" fillId="0" borderId="25" xfId="2" applyFont="1" applyBorder="1" applyAlignment="1">
      <alignment horizontal="center"/>
    </xf>
    <xf numFmtId="164" fontId="6" fillId="0" borderId="21" xfId="1" applyNumberFormat="1" applyFont="1" applyBorder="1" applyAlignment="1">
      <alignment horizontal="center"/>
    </xf>
    <xf numFmtId="0" fontId="3" fillId="0" borderId="4" xfId="2" applyFont="1" applyBorder="1" applyAlignment="1">
      <alignment horizontal="center" wrapText="1"/>
    </xf>
    <xf numFmtId="0" fontId="5" fillId="0" borderId="5" xfId="2" applyFill="1" applyBorder="1" applyAlignment="1">
      <alignment horizontal="center"/>
    </xf>
    <xf numFmtId="0" fontId="5" fillId="0" borderId="6" xfId="2" applyFill="1" applyBorder="1" applyAlignment="1">
      <alignment horizontal="center"/>
    </xf>
    <xf numFmtId="0" fontId="5" fillId="0" borderId="30" xfId="2" applyFill="1" applyBorder="1" applyAlignment="1">
      <alignment horizontal="center"/>
    </xf>
    <xf numFmtId="0" fontId="5" fillId="0" borderId="22" xfId="2" applyFill="1" applyBorder="1" applyAlignment="1">
      <alignment horizontal="center"/>
    </xf>
    <xf numFmtId="164" fontId="5" fillId="0" borderId="22" xfId="2" applyNumberFormat="1" applyFill="1" applyBorder="1" applyAlignment="1">
      <alignment horizontal="center"/>
    </xf>
    <xf numFmtId="0" fontId="5" fillId="0" borderId="7" xfId="2" applyFill="1" applyBorder="1" applyAlignment="1">
      <alignment horizontal="center"/>
    </xf>
    <xf numFmtId="44" fontId="5" fillId="0" borderId="8" xfId="1" applyFont="1" applyFill="1" applyBorder="1" applyAlignment="1">
      <alignment horizontal="center" wrapText="1"/>
    </xf>
    <xf numFmtId="0" fontId="5" fillId="0" borderId="0" xfId="2" applyFill="1"/>
    <xf numFmtId="0" fontId="3" fillId="0" borderId="1" xfId="2" applyFont="1" applyBorder="1" applyAlignment="1">
      <alignment horizontal="center" wrapText="1"/>
    </xf>
    <xf numFmtId="0" fontId="2" fillId="0" borderId="34" xfId="2" applyFont="1" applyBorder="1" applyAlignment="1">
      <alignment horizontal="center" wrapText="1"/>
    </xf>
    <xf numFmtId="0" fontId="5" fillId="0" borderId="27" xfId="2" applyBorder="1" applyAlignment="1">
      <alignment horizontal="center"/>
    </xf>
    <xf numFmtId="0" fontId="5" fillId="0" borderId="28" xfId="2" applyBorder="1" applyAlignment="1">
      <alignment horizontal="center"/>
    </xf>
    <xf numFmtId="0" fontId="7" fillId="0" borderId="0" xfId="2" applyFont="1" applyAlignment="1">
      <alignment horizontal="center"/>
    </xf>
    <xf numFmtId="164" fontId="5" fillId="0" borderId="35" xfId="2" applyNumberFormat="1" applyFill="1" applyBorder="1" applyAlignment="1">
      <alignment horizontal="center"/>
    </xf>
    <xf numFmtId="0" fontId="5" fillId="0" borderId="13" xfId="2" applyFill="1" applyBorder="1" applyAlignment="1">
      <alignment horizontal="center"/>
    </xf>
    <xf numFmtId="0" fontId="5" fillId="0" borderId="14" xfId="2" applyFill="1" applyBorder="1" applyAlignment="1">
      <alignment horizontal="center"/>
    </xf>
    <xf numFmtId="0" fontId="5" fillId="0" borderId="32" xfId="2" applyFill="1" applyBorder="1" applyAlignment="1">
      <alignment horizontal="center"/>
    </xf>
    <xf numFmtId="0" fontId="5" fillId="0" borderId="23" xfId="2" applyFill="1" applyBorder="1" applyAlignment="1">
      <alignment horizontal="center"/>
    </xf>
    <xf numFmtId="164" fontId="5" fillId="0" borderId="23" xfId="2" applyNumberFormat="1" applyFill="1" applyBorder="1" applyAlignment="1">
      <alignment horizontal="center"/>
    </xf>
    <xf numFmtId="0" fontId="5" fillId="0" borderId="15" xfId="2" applyFill="1" applyBorder="1" applyAlignment="1">
      <alignment horizontal="center"/>
    </xf>
    <xf numFmtId="10" fontId="5" fillId="0" borderId="36" xfId="2" applyNumberFormat="1" applyFill="1" applyBorder="1" applyAlignment="1">
      <alignment horizontal="center"/>
    </xf>
    <xf numFmtId="44" fontId="5" fillId="0" borderId="16" xfId="1" applyFont="1" applyFill="1" applyBorder="1" applyAlignment="1">
      <alignment horizontal="center" wrapText="1"/>
    </xf>
    <xf numFmtId="10" fontId="5" fillId="0" borderId="35" xfId="2" applyNumberFormat="1" applyFill="1" applyBorder="1" applyAlignment="1">
      <alignment horizontal="center"/>
    </xf>
    <xf numFmtId="0" fontId="5" fillId="0" borderId="17" xfId="2" applyFill="1" applyBorder="1" applyAlignment="1">
      <alignment horizontal="center"/>
    </xf>
    <xf numFmtId="0" fontId="5" fillId="0" borderId="18" xfId="2" applyFill="1" applyBorder="1" applyAlignment="1">
      <alignment horizontal="center"/>
    </xf>
    <xf numFmtId="0" fontId="5" fillId="0" borderId="33" xfId="2" applyFill="1" applyBorder="1" applyAlignment="1">
      <alignment horizontal="center"/>
    </xf>
    <xf numFmtId="0" fontId="5" fillId="0" borderId="24" xfId="2" applyFill="1" applyBorder="1" applyAlignment="1">
      <alignment horizontal="center"/>
    </xf>
    <xf numFmtId="164" fontId="5" fillId="0" borderId="24" xfId="2" applyNumberFormat="1" applyFill="1" applyBorder="1" applyAlignment="1">
      <alignment horizontal="center"/>
    </xf>
    <xf numFmtId="0" fontId="5" fillId="0" borderId="19" xfId="2" applyFill="1" applyBorder="1" applyAlignment="1">
      <alignment horizontal="center"/>
    </xf>
    <xf numFmtId="10" fontId="5" fillId="0" borderId="37" xfId="2" applyNumberFormat="1" applyFill="1" applyBorder="1" applyAlignment="1">
      <alignment horizontal="center"/>
    </xf>
    <xf numFmtId="44" fontId="5" fillId="0" borderId="20" xfId="1" applyFont="1" applyFill="1" applyBorder="1" applyAlignment="1">
      <alignment horizontal="center" wrapText="1"/>
    </xf>
    <xf numFmtId="0" fontId="5" fillId="3" borderId="9" xfId="2" applyFill="1" applyBorder="1" applyAlignment="1">
      <alignment horizontal="center"/>
    </xf>
    <xf numFmtId="0" fontId="5" fillId="3" borderId="10" xfId="2" applyFill="1" applyBorder="1" applyAlignment="1">
      <alignment horizontal="center"/>
    </xf>
    <xf numFmtId="0" fontId="5" fillId="3" borderId="31" xfId="2" applyFill="1" applyBorder="1" applyAlignment="1">
      <alignment horizontal="center"/>
    </xf>
    <xf numFmtId="164" fontId="5" fillId="3" borderId="10" xfId="2" applyNumberFormat="1" applyFill="1" applyBorder="1" applyAlignment="1">
      <alignment horizontal="center"/>
    </xf>
    <xf numFmtId="0" fontId="5" fillId="3" borderId="11" xfId="2" applyFill="1" applyBorder="1" applyAlignment="1">
      <alignment horizontal="center"/>
    </xf>
    <xf numFmtId="10" fontId="5" fillId="3" borderId="10" xfId="2" applyNumberFormat="1" applyFill="1" applyBorder="1" applyAlignment="1">
      <alignment horizontal="center"/>
    </xf>
    <xf numFmtId="44" fontId="5" fillId="3" borderId="12" xfId="1" applyFont="1" applyFill="1" applyBorder="1" applyAlignment="1">
      <alignment horizontal="center" wrapText="1"/>
    </xf>
    <xf numFmtId="0" fontId="1" fillId="0" borderId="26" xfId="2" applyFont="1" applyBorder="1" applyAlignment="1">
      <alignment horizontal="center"/>
    </xf>
    <xf numFmtId="0" fontId="1" fillId="0" borderId="0" xfId="2" applyFont="1" applyFill="1" applyBorder="1" applyAlignment="1">
      <alignment horizontal="left"/>
    </xf>
    <xf numFmtId="0" fontId="1" fillId="0" borderId="0" xfId="2" applyFont="1" applyAlignment="1">
      <alignment horizontal="left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abSelected="1" view="pageBreakPreview" topLeftCell="A3" zoomScale="70" zoomScaleNormal="85" zoomScaleSheetLayoutView="70" workbookViewId="0">
      <selection activeCell="C43" sqref="C43"/>
    </sheetView>
  </sheetViews>
  <sheetFormatPr defaultRowHeight="15"/>
  <cols>
    <col min="1" max="1" width="18.85546875" style="10" customWidth="1"/>
    <col min="2" max="2" width="53.5703125" style="10" customWidth="1"/>
    <col min="3" max="3" width="9.85546875" style="1" customWidth="1"/>
    <col min="4" max="7" width="14.7109375" style="1" customWidth="1"/>
    <col min="8" max="8" width="18.140625" style="1" customWidth="1"/>
    <col min="9" max="9" width="18.7109375" style="1" customWidth="1"/>
    <col min="10" max="10" width="74.28515625" style="1" customWidth="1"/>
    <col min="11" max="11" width="14.7109375" style="1" customWidth="1"/>
    <col min="12" max="12" width="20.7109375" style="2" customWidth="1"/>
    <col min="13" max="16384" width="9.140625" style="1"/>
  </cols>
  <sheetData>
    <row r="1" spans="1:12" ht="21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1">
      <c r="A3" s="30" t="s">
        <v>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1">
      <c r="A4" s="30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5.75" thickBot="1"/>
    <row r="6" spans="1:12" ht="16.5" thickTop="1" thickBot="1">
      <c r="C6" s="56" t="s">
        <v>27</v>
      </c>
      <c r="D6" s="28"/>
      <c r="E6" s="28"/>
      <c r="F6" s="29"/>
      <c r="G6" s="56" t="s">
        <v>26</v>
      </c>
      <c r="H6" s="29"/>
      <c r="J6" s="2"/>
      <c r="L6" s="1"/>
    </row>
    <row r="7" spans="1:12" ht="16.5" thickTop="1" thickBot="1">
      <c r="A7" s="3" t="s">
        <v>0</v>
      </c>
      <c r="B7" s="4" t="s">
        <v>1</v>
      </c>
      <c r="C7" s="13" t="s">
        <v>4</v>
      </c>
      <c r="D7" s="15" t="s">
        <v>16</v>
      </c>
      <c r="E7" s="15" t="s">
        <v>17</v>
      </c>
      <c r="F7" s="15" t="s">
        <v>21</v>
      </c>
      <c r="G7" s="5" t="s">
        <v>2</v>
      </c>
      <c r="H7" s="26" t="s">
        <v>20</v>
      </c>
      <c r="I7" s="27" t="s">
        <v>18</v>
      </c>
      <c r="J7" s="17" t="s">
        <v>19</v>
      </c>
      <c r="L7" s="1"/>
    </row>
    <row r="8" spans="1:12">
      <c r="A8" s="18" t="s">
        <v>6</v>
      </c>
      <c r="B8" s="19" t="s">
        <v>7</v>
      </c>
      <c r="C8" s="20" t="s">
        <v>10</v>
      </c>
      <c r="D8" s="21"/>
      <c r="E8" s="22"/>
      <c r="F8" s="22">
        <f>E8*D8</f>
        <v>0</v>
      </c>
      <c r="G8" s="23"/>
      <c r="H8" s="22">
        <f>G8*E8</f>
        <v>0</v>
      </c>
      <c r="I8" s="31">
        <f>H8-F8</f>
        <v>0</v>
      </c>
      <c r="J8" s="24"/>
      <c r="L8" s="1"/>
    </row>
    <row r="9" spans="1:12">
      <c r="A9" s="18" t="s">
        <v>8</v>
      </c>
      <c r="B9" s="19" t="s">
        <v>9</v>
      </c>
      <c r="C9" s="20" t="s">
        <v>10</v>
      </c>
      <c r="D9" s="21"/>
      <c r="E9" s="22"/>
      <c r="F9" s="22">
        <f t="shared" ref="F9:F32" si="0">E9*D9</f>
        <v>0</v>
      </c>
      <c r="G9" s="23"/>
      <c r="H9" s="22">
        <f t="shared" ref="H9:H32" si="1">G9*E9</f>
        <v>0</v>
      </c>
      <c r="I9" s="31">
        <f t="shared" ref="I9:I32" si="2">H9-F9</f>
        <v>0</v>
      </c>
      <c r="J9" s="24"/>
      <c r="L9" s="1"/>
    </row>
    <row r="10" spans="1:12">
      <c r="A10" s="18"/>
      <c r="B10" s="19"/>
      <c r="C10" s="20" t="s">
        <v>10</v>
      </c>
      <c r="D10" s="21"/>
      <c r="E10" s="22"/>
      <c r="F10" s="22">
        <f t="shared" si="0"/>
        <v>0</v>
      </c>
      <c r="G10" s="23"/>
      <c r="H10" s="22">
        <f t="shared" si="1"/>
        <v>0</v>
      </c>
      <c r="I10" s="31">
        <f t="shared" si="2"/>
        <v>0</v>
      </c>
      <c r="J10" s="24"/>
      <c r="L10" s="1"/>
    </row>
    <row r="11" spans="1:12" s="14" customFormat="1">
      <c r="A11" s="18"/>
      <c r="B11" s="19"/>
      <c r="C11" s="20" t="s">
        <v>11</v>
      </c>
      <c r="D11" s="21"/>
      <c r="E11" s="22"/>
      <c r="F11" s="22">
        <f t="shared" si="0"/>
        <v>0</v>
      </c>
      <c r="G11" s="23"/>
      <c r="H11" s="22">
        <f t="shared" si="1"/>
        <v>0</v>
      </c>
      <c r="I11" s="31">
        <f t="shared" si="2"/>
        <v>0</v>
      </c>
      <c r="J11" s="24"/>
    </row>
    <row r="12" spans="1:12" s="14" customFormat="1">
      <c r="A12" s="18"/>
      <c r="B12" s="19"/>
      <c r="C12" s="20" t="s">
        <v>11</v>
      </c>
      <c r="D12" s="21"/>
      <c r="E12" s="22"/>
      <c r="F12" s="22">
        <f t="shared" si="0"/>
        <v>0</v>
      </c>
      <c r="G12" s="23"/>
      <c r="H12" s="22">
        <f t="shared" si="1"/>
        <v>0</v>
      </c>
      <c r="I12" s="31">
        <f t="shared" si="2"/>
        <v>0</v>
      </c>
      <c r="J12" s="24"/>
    </row>
    <row r="13" spans="1:12" s="25" customFormat="1">
      <c r="A13" s="18"/>
      <c r="B13" s="19"/>
      <c r="C13" s="20" t="s">
        <v>10</v>
      </c>
      <c r="D13" s="21"/>
      <c r="E13" s="22"/>
      <c r="F13" s="22">
        <f t="shared" si="0"/>
        <v>0</v>
      </c>
      <c r="G13" s="23"/>
      <c r="H13" s="22">
        <f>G13*E13</f>
        <v>0</v>
      </c>
      <c r="I13" s="31">
        <f t="shared" si="2"/>
        <v>0</v>
      </c>
      <c r="J13" s="24"/>
    </row>
    <row r="14" spans="1:12" s="14" customFormat="1">
      <c r="A14" s="18"/>
      <c r="B14" s="19"/>
      <c r="C14" s="20" t="s">
        <v>10</v>
      </c>
      <c r="D14" s="21"/>
      <c r="E14" s="22"/>
      <c r="F14" s="22">
        <f t="shared" si="0"/>
        <v>0</v>
      </c>
      <c r="G14" s="23"/>
      <c r="H14" s="22">
        <v>0</v>
      </c>
      <c r="I14" s="31">
        <f t="shared" si="2"/>
        <v>0</v>
      </c>
      <c r="J14" s="24"/>
    </row>
    <row r="15" spans="1:12">
      <c r="A15" s="18"/>
      <c r="B15" s="19"/>
      <c r="C15" s="20" t="s">
        <v>10</v>
      </c>
      <c r="D15" s="21"/>
      <c r="E15" s="22"/>
      <c r="F15" s="22">
        <f t="shared" si="0"/>
        <v>0</v>
      </c>
      <c r="G15" s="23"/>
      <c r="H15" s="22">
        <f t="shared" si="1"/>
        <v>0</v>
      </c>
      <c r="I15" s="31">
        <f t="shared" si="2"/>
        <v>0</v>
      </c>
      <c r="J15" s="24"/>
      <c r="L15" s="1"/>
    </row>
    <row r="16" spans="1:12">
      <c r="A16" s="18"/>
      <c r="B16" s="19"/>
      <c r="C16" s="20" t="s">
        <v>12</v>
      </c>
      <c r="D16" s="21"/>
      <c r="E16" s="22"/>
      <c r="F16" s="22">
        <f t="shared" si="0"/>
        <v>0</v>
      </c>
      <c r="G16" s="23"/>
      <c r="H16" s="22">
        <f t="shared" si="1"/>
        <v>0</v>
      </c>
      <c r="I16" s="31">
        <f t="shared" si="2"/>
        <v>0</v>
      </c>
      <c r="J16" s="24"/>
      <c r="L16" s="1"/>
    </row>
    <row r="17" spans="1:12" s="14" customFormat="1">
      <c r="A17" s="18"/>
      <c r="B17" s="19"/>
      <c r="C17" s="20" t="s">
        <v>12</v>
      </c>
      <c r="D17" s="21"/>
      <c r="E17" s="22"/>
      <c r="F17" s="22">
        <f t="shared" si="0"/>
        <v>0</v>
      </c>
      <c r="G17" s="23"/>
      <c r="H17" s="22">
        <f t="shared" si="1"/>
        <v>0</v>
      </c>
      <c r="I17" s="31">
        <f t="shared" si="2"/>
        <v>0</v>
      </c>
      <c r="J17" s="24"/>
    </row>
    <row r="18" spans="1:12">
      <c r="A18" s="18"/>
      <c r="B18" s="19"/>
      <c r="C18" s="20" t="s">
        <v>13</v>
      </c>
      <c r="D18" s="21"/>
      <c r="E18" s="22"/>
      <c r="F18" s="22">
        <f t="shared" si="0"/>
        <v>0</v>
      </c>
      <c r="G18" s="23"/>
      <c r="H18" s="22">
        <f t="shared" si="1"/>
        <v>0</v>
      </c>
      <c r="I18" s="31">
        <f t="shared" si="2"/>
        <v>0</v>
      </c>
      <c r="J18" s="24"/>
      <c r="L18" s="1"/>
    </row>
    <row r="19" spans="1:12">
      <c r="A19" s="18"/>
      <c r="B19" s="19"/>
      <c r="C19" s="20" t="s">
        <v>11</v>
      </c>
      <c r="D19" s="21"/>
      <c r="E19" s="22"/>
      <c r="F19" s="22">
        <f t="shared" si="0"/>
        <v>0</v>
      </c>
      <c r="G19" s="23"/>
      <c r="H19" s="22">
        <f t="shared" si="1"/>
        <v>0</v>
      </c>
      <c r="I19" s="31">
        <f t="shared" si="2"/>
        <v>0</v>
      </c>
      <c r="J19" s="24"/>
      <c r="L19" s="1"/>
    </row>
    <row r="20" spans="1:12">
      <c r="A20" s="18"/>
      <c r="B20" s="19"/>
      <c r="C20" s="20" t="s">
        <v>11</v>
      </c>
      <c r="D20" s="21"/>
      <c r="E20" s="22"/>
      <c r="F20" s="22">
        <f t="shared" si="0"/>
        <v>0</v>
      </c>
      <c r="G20" s="23"/>
      <c r="H20" s="22">
        <f t="shared" si="1"/>
        <v>0</v>
      </c>
      <c r="I20" s="31">
        <f t="shared" si="2"/>
        <v>0</v>
      </c>
      <c r="J20" s="24"/>
      <c r="L20" s="1"/>
    </row>
    <row r="21" spans="1:12">
      <c r="A21" s="18"/>
      <c r="B21" s="19"/>
      <c r="C21" s="20" t="s">
        <v>14</v>
      </c>
      <c r="D21" s="21"/>
      <c r="E21" s="22"/>
      <c r="F21" s="22">
        <f t="shared" si="0"/>
        <v>0</v>
      </c>
      <c r="G21" s="23"/>
      <c r="H21" s="22">
        <f t="shared" si="1"/>
        <v>0</v>
      </c>
      <c r="I21" s="31">
        <f t="shared" si="2"/>
        <v>0</v>
      </c>
      <c r="J21" s="24"/>
      <c r="L21" s="1"/>
    </row>
    <row r="22" spans="1:12">
      <c r="A22" s="18"/>
      <c r="B22" s="19"/>
      <c r="C22" s="20" t="s">
        <v>14</v>
      </c>
      <c r="D22" s="21"/>
      <c r="E22" s="22"/>
      <c r="F22" s="22">
        <f t="shared" si="0"/>
        <v>0</v>
      </c>
      <c r="G22" s="23"/>
      <c r="H22" s="22">
        <f t="shared" si="1"/>
        <v>0</v>
      </c>
      <c r="I22" s="31">
        <f t="shared" si="2"/>
        <v>0</v>
      </c>
      <c r="J22" s="24"/>
      <c r="L22" s="1"/>
    </row>
    <row r="23" spans="1:12">
      <c r="A23" s="18"/>
      <c r="B23" s="19"/>
      <c r="C23" s="20" t="s">
        <v>11</v>
      </c>
      <c r="D23" s="21"/>
      <c r="E23" s="22"/>
      <c r="F23" s="22">
        <f t="shared" si="0"/>
        <v>0</v>
      </c>
      <c r="G23" s="23"/>
      <c r="H23" s="22">
        <f t="shared" si="1"/>
        <v>0</v>
      </c>
      <c r="I23" s="31">
        <f t="shared" si="2"/>
        <v>0</v>
      </c>
      <c r="J23" s="24"/>
      <c r="L23" s="1"/>
    </row>
    <row r="24" spans="1:12">
      <c r="A24" s="18"/>
      <c r="B24" s="19"/>
      <c r="C24" s="20" t="s">
        <v>11</v>
      </c>
      <c r="D24" s="21"/>
      <c r="E24" s="22"/>
      <c r="F24" s="22">
        <f t="shared" si="0"/>
        <v>0</v>
      </c>
      <c r="G24" s="23"/>
      <c r="H24" s="22">
        <f t="shared" si="1"/>
        <v>0</v>
      </c>
      <c r="I24" s="31">
        <f t="shared" si="2"/>
        <v>0</v>
      </c>
      <c r="J24" s="24"/>
      <c r="L24" s="1"/>
    </row>
    <row r="25" spans="1:12">
      <c r="A25" s="18"/>
      <c r="B25" s="19"/>
      <c r="C25" s="20" t="s">
        <v>11</v>
      </c>
      <c r="D25" s="21"/>
      <c r="E25" s="22"/>
      <c r="F25" s="22">
        <f t="shared" si="0"/>
        <v>0</v>
      </c>
      <c r="G25" s="23"/>
      <c r="H25" s="22">
        <f t="shared" si="1"/>
        <v>0</v>
      </c>
      <c r="I25" s="31">
        <f t="shared" si="2"/>
        <v>0</v>
      </c>
      <c r="J25" s="24"/>
      <c r="L25" s="1"/>
    </row>
    <row r="26" spans="1:12">
      <c r="A26" s="18"/>
      <c r="B26" s="19"/>
      <c r="C26" s="20" t="s">
        <v>11</v>
      </c>
      <c r="D26" s="21"/>
      <c r="E26" s="22"/>
      <c r="F26" s="22">
        <f t="shared" si="0"/>
        <v>0</v>
      </c>
      <c r="G26" s="23"/>
      <c r="H26" s="22">
        <f t="shared" si="1"/>
        <v>0</v>
      </c>
      <c r="I26" s="31">
        <f t="shared" si="2"/>
        <v>0</v>
      </c>
      <c r="J26" s="24"/>
      <c r="L26" s="1"/>
    </row>
    <row r="27" spans="1:12" s="14" customFormat="1">
      <c r="A27" s="18"/>
      <c r="B27" s="19"/>
      <c r="C27" s="20" t="s">
        <v>13</v>
      </c>
      <c r="D27" s="21"/>
      <c r="E27" s="22"/>
      <c r="F27" s="22">
        <f t="shared" si="0"/>
        <v>0</v>
      </c>
      <c r="G27" s="23"/>
      <c r="H27" s="22">
        <f t="shared" si="1"/>
        <v>0</v>
      </c>
      <c r="I27" s="31">
        <f t="shared" si="2"/>
        <v>0</v>
      </c>
      <c r="J27" s="24"/>
    </row>
    <row r="28" spans="1:12">
      <c r="A28" s="18"/>
      <c r="B28" s="19"/>
      <c r="C28" s="20" t="s">
        <v>15</v>
      </c>
      <c r="D28" s="21"/>
      <c r="E28" s="22"/>
      <c r="F28" s="22">
        <f t="shared" si="0"/>
        <v>0</v>
      </c>
      <c r="G28" s="23"/>
      <c r="H28" s="22">
        <f t="shared" si="1"/>
        <v>0</v>
      </c>
      <c r="I28" s="31">
        <f t="shared" si="2"/>
        <v>0</v>
      </c>
      <c r="J28" s="24"/>
      <c r="L28" s="1"/>
    </row>
    <row r="29" spans="1:12">
      <c r="A29" s="18"/>
      <c r="B29" s="19"/>
      <c r="C29" s="20" t="s">
        <v>15</v>
      </c>
      <c r="D29" s="21"/>
      <c r="E29" s="22"/>
      <c r="F29" s="22">
        <f t="shared" si="0"/>
        <v>0</v>
      </c>
      <c r="G29" s="23"/>
      <c r="H29" s="22">
        <f t="shared" si="1"/>
        <v>0</v>
      </c>
      <c r="I29" s="31">
        <f t="shared" si="2"/>
        <v>0</v>
      </c>
      <c r="J29" s="24"/>
      <c r="L29" s="1"/>
    </row>
    <row r="30" spans="1:12">
      <c r="A30" s="18"/>
      <c r="B30" s="19"/>
      <c r="C30" s="20" t="s">
        <v>13</v>
      </c>
      <c r="D30" s="21"/>
      <c r="E30" s="22"/>
      <c r="F30" s="22">
        <f t="shared" si="0"/>
        <v>0</v>
      </c>
      <c r="G30" s="23"/>
      <c r="H30" s="22">
        <f t="shared" si="1"/>
        <v>0</v>
      </c>
      <c r="I30" s="31">
        <f t="shared" si="2"/>
        <v>0</v>
      </c>
      <c r="J30" s="24"/>
      <c r="L30" s="1"/>
    </row>
    <row r="31" spans="1:12">
      <c r="A31" s="18"/>
      <c r="B31" s="19"/>
      <c r="C31" s="20" t="s">
        <v>13</v>
      </c>
      <c r="D31" s="21"/>
      <c r="E31" s="22"/>
      <c r="F31" s="22">
        <f t="shared" si="0"/>
        <v>0</v>
      </c>
      <c r="G31" s="23"/>
      <c r="H31" s="22">
        <f t="shared" si="1"/>
        <v>0</v>
      </c>
      <c r="I31" s="31">
        <f t="shared" si="2"/>
        <v>0</v>
      </c>
      <c r="J31" s="24"/>
      <c r="L31" s="1"/>
    </row>
    <row r="32" spans="1:12">
      <c r="A32" s="18"/>
      <c r="B32" s="19"/>
      <c r="C32" s="20" t="s">
        <v>13</v>
      </c>
      <c r="D32" s="21"/>
      <c r="E32" s="22"/>
      <c r="F32" s="22">
        <f t="shared" si="0"/>
        <v>0</v>
      </c>
      <c r="G32" s="23"/>
      <c r="H32" s="22">
        <f t="shared" si="1"/>
        <v>0</v>
      </c>
      <c r="I32" s="31">
        <f t="shared" si="2"/>
        <v>0</v>
      </c>
      <c r="J32" s="24"/>
      <c r="L32" s="1"/>
    </row>
    <row r="33" spans="1:12">
      <c r="A33" s="49"/>
      <c r="B33" s="50"/>
      <c r="C33" s="51"/>
      <c r="D33" s="50"/>
      <c r="E33" s="52"/>
      <c r="F33" s="52"/>
      <c r="G33" s="53"/>
      <c r="H33" s="50"/>
      <c r="I33" s="54"/>
      <c r="J33" s="55"/>
      <c r="L33" s="1"/>
    </row>
    <row r="34" spans="1:12" s="14" customFormat="1">
      <c r="A34" s="32"/>
      <c r="B34" s="33"/>
      <c r="C34" s="34" t="s">
        <v>10</v>
      </c>
      <c r="D34" s="35">
        <v>1</v>
      </c>
      <c r="E34" s="36"/>
      <c r="F34" s="36"/>
      <c r="G34" s="37">
        <v>0</v>
      </c>
      <c r="H34" s="35"/>
      <c r="I34" s="38"/>
      <c r="J34" s="39"/>
    </row>
    <row r="35" spans="1:12" s="14" customFormat="1">
      <c r="A35" s="18"/>
      <c r="B35" s="19"/>
      <c r="C35" s="20" t="s">
        <v>10</v>
      </c>
      <c r="D35" s="21">
        <v>1</v>
      </c>
      <c r="E35" s="22"/>
      <c r="F35" s="22"/>
      <c r="G35" s="23">
        <v>0</v>
      </c>
      <c r="H35" s="21"/>
      <c r="I35" s="40"/>
      <c r="J35" s="24"/>
    </row>
    <row r="36" spans="1:12" s="14" customFormat="1" ht="15.75" thickBot="1">
      <c r="A36" s="41"/>
      <c r="B36" s="42"/>
      <c r="C36" s="43" t="s">
        <v>10</v>
      </c>
      <c r="D36" s="44">
        <v>1</v>
      </c>
      <c r="E36" s="45"/>
      <c r="F36" s="45"/>
      <c r="G36" s="46">
        <v>0</v>
      </c>
      <c r="H36" s="44"/>
      <c r="I36" s="47"/>
      <c r="J36" s="48"/>
    </row>
    <row r="37" spans="1:12" ht="16.5" thickTop="1" thickBot="1">
      <c r="F37" s="16">
        <f>SUM(F8:F36)</f>
        <v>0</v>
      </c>
      <c r="G37" s="6"/>
      <c r="H37" s="16">
        <f>SUM(H8:H36)</f>
        <v>0</v>
      </c>
      <c r="I37" s="8"/>
      <c r="L37" s="1"/>
    </row>
    <row r="38" spans="1:12" ht="15.75" thickTop="1">
      <c r="F38" s="7" t="s">
        <v>3</v>
      </c>
      <c r="G38" s="6"/>
      <c r="H38" s="7" t="s">
        <v>3</v>
      </c>
      <c r="I38" s="6"/>
      <c r="L38" s="1"/>
    </row>
    <row r="39" spans="1:12">
      <c r="H39" s="6"/>
      <c r="I39" s="6"/>
      <c r="J39" s="7"/>
      <c r="K39" s="6"/>
      <c r="L39" s="8"/>
    </row>
    <row r="40" spans="1:12">
      <c r="H40" s="6"/>
      <c r="I40" s="6"/>
      <c r="J40" s="6"/>
      <c r="K40" s="6"/>
      <c r="L40" s="9"/>
    </row>
    <row r="41" spans="1:12">
      <c r="A41" s="11" t="s">
        <v>5</v>
      </c>
      <c r="H41" s="6"/>
      <c r="J41" s="6"/>
      <c r="K41" s="6"/>
      <c r="L41" s="9"/>
    </row>
    <row r="43" spans="1:12">
      <c r="A43" s="12" t="s">
        <v>19</v>
      </c>
    </row>
    <row r="44" spans="1:12">
      <c r="A44" s="57" t="s">
        <v>28</v>
      </c>
    </row>
    <row r="45" spans="1:12">
      <c r="A45" s="58" t="s">
        <v>29</v>
      </c>
    </row>
  </sheetData>
  <mergeCells count="6">
    <mergeCell ref="C6:F6"/>
    <mergeCell ref="A1:L1"/>
    <mergeCell ref="A2:L2"/>
    <mergeCell ref="A3:L3"/>
    <mergeCell ref="A4:L4"/>
    <mergeCell ref="G6:H6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Construction Estimate</vt:lpstr>
      <vt:lpstr>'Construction Estimate'!Print_Area</vt:lpstr>
    </vt:vector>
  </TitlesOfParts>
  <Company>FDOT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rd452le</dc:creator>
  <cp:lastModifiedBy>KhanhUyen Dang</cp:lastModifiedBy>
  <cp:lastPrinted>2010-05-14T15:38:17Z</cp:lastPrinted>
  <dcterms:created xsi:type="dcterms:W3CDTF">2006-05-25T15:38:30Z</dcterms:created>
  <dcterms:modified xsi:type="dcterms:W3CDTF">2012-01-11T14:13:27Z</dcterms:modified>
</cp:coreProperties>
</file>